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5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6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7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8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av\Documents\THESIS\Text &amp; Figures\Appendices\"/>
    </mc:Choice>
  </mc:AlternateContent>
  <xr:revisionPtr revIDLastSave="0" documentId="13_ncr:1_{EBAF8AA2-EC63-486F-976F-FDF1CF406639}" xr6:coauthVersionLast="47" xr6:coauthVersionMax="47" xr10:uidLastSave="{00000000-0000-0000-0000-000000000000}"/>
  <bookViews>
    <workbookView xWindow="28680" yWindow="-120" windowWidth="29040" windowHeight="15840" activeTab="2" xr2:uid="{728046CD-D218-4969-8FC8-477471392C0A}"/>
  </bookViews>
  <sheets>
    <sheet name="Appendix C" sheetId="1" r:id="rId1"/>
    <sheet name="Appendix F" sheetId="3" r:id="rId2"/>
    <sheet name="Appendix H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3" l="1"/>
  <c r="G31" i="3" s="1"/>
  <c r="B31" i="3" s="1"/>
  <c r="D5" i="3"/>
  <c r="DM40" i="2"/>
  <c r="DM39" i="2"/>
  <c r="DM38" i="2"/>
  <c r="DM37" i="2"/>
  <c r="DM36" i="2"/>
  <c r="DM35" i="2"/>
  <c r="DM34" i="2"/>
  <c r="DM33" i="2"/>
  <c r="DM32" i="2"/>
  <c r="DM31" i="2"/>
  <c r="DM30" i="2"/>
  <c r="DM29" i="2"/>
  <c r="DM28" i="2"/>
  <c r="DM27" i="2"/>
  <c r="DM26" i="2"/>
  <c r="DM25" i="2"/>
  <c r="DM24" i="2"/>
  <c r="DM23" i="2"/>
  <c r="DM22" i="2"/>
  <c r="DM21" i="2"/>
  <c r="DM20" i="2"/>
  <c r="DM19" i="2"/>
  <c r="DM18" i="2"/>
  <c r="DM17" i="2"/>
  <c r="DM16" i="2"/>
  <c r="DM15" i="2"/>
  <c r="DM14" i="2"/>
  <c r="DM13" i="2"/>
  <c r="DM12" i="2"/>
  <c r="DM11" i="2"/>
  <c r="DM10" i="2"/>
  <c r="DM9" i="2"/>
  <c r="DM8" i="2"/>
  <c r="DM7" i="2"/>
  <c r="DM6" i="2"/>
  <c r="DM5" i="2"/>
  <c r="K614" i="1"/>
  <c r="L614" i="1" s="1"/>
  <c r="K613" i="1"/>
  <c r="L613" i="1" s="1"/>
  <c r="K612" i="1"/>
  <c r="L612" i="1" s="1"/>
  <c r="K611" i="1"/>
  <c r="L611" i="1" s="1"/>
  <c r="K610" i="1"/>
  <c r="L610" i="1" s="1"/>
  <c r="K609" i="1"/>
  <c r="L609" i="1" s="1"/>
  <c r="L608" i="1"/>
  <c r="K608" i="1"/>
  <c r="K607" i="1"/>
  <c r="L607" i="1" s="1"/>
  <c r="L606" i="1"/>
  <c r="K606" i="1"/>
  <c r="K605" i="1"/>
  <c r="L605" i="1" s="1"/>
  <c r="K604" i="1"/>
  <c r="L604" i="1" s="1"/>
  <c r="K603" i="1"/>
  <c r="L603" i="1" s="1"/>
  <c r="K602" i="1"/>
  <c r="L602" i="1" s="1"/>
  <c r="K601" i="1"/>
  <c r="L601" i="1" s="1"/>
  <c r="L600" i="1"/>
  <c r="K600" i="1"/>
  <c r="K599" i="1"/>
  <c r="L599" i="1" s="1"/>
  <c r="L598" i="1"/>
  <c r="K598" i="1"/>
  <c r="K597" i="1"/>
  <c r="L597" i="1" s="1"/>
  <c r="K596" i="1"/>
  <c r="L596" i="1" s="1"/>
  <c r="K595" i="1"/>
  <c r="L595" i="1" s="1"/>
  <c r="K594" i="1"/>
  <c r="L594" i="1" s="1"/>
  <c r="K593" i="1"/>
  <c r="L593" i="1" s="1"/>
  <c r="L592" i="1"/>
  <c r="K592" i="1"/>
  <c r="K591" i="1"/>
  <c r="L591" i="1" s="1"/>
  <c r="L590" i="1"/>
  <c r="K590" i="1"/>
  <c r="K589" i="1"/>
  <c r="L589" i="1" s="1"/>
  <c r="K588" i="1"/>
  <c r="L588" i="1" s="1"/>
  <c r="K587" i="1"/>
  <c r="L587" i="1" s="1"/>
  <c r="K586" i="1"/>
  <c r="L586" i="1" s="1"/>
  <c r="K585" i="1"/>
  <c r="L585" i="1" s="1"/>
  <c r="L584" i="1"/>
  <c r="K584" i="1"/>
  <c r="K583" i="1"/>
  <c r="L583" i="1" s="1"/>
  <c r="L582" i="1"/>
  <c r="K582" i="1"/>
  <c r="K581" i="1"/>
  <c r="L581" i="1" s="1"/>
  <c r="K580" i="1"/>
  <c r="L580" i="1" s="1"/>
  <c r="K579" i="1"/>
  <c r="L579" i="1" s="1"/>
  <c r="K578" i="1"/>
  <c r="L578" i="1" s="1"/>
  <c r="K577" i="1"/>
  <c r="L577" i="1" s="1"/>
  <c r="L576" i="1"/>
  <c r="K576" i="1"/>
  <c r="K575" i="1"/>
  <c r="L575" i="1" s="1"/>
  <c r="L574" i="1"/>
  <c r="K574" i="1"/>
  <c r="K573" i="1"/>
  <c r="L573" i="1" s="1"/>
  <c r="K572" i="1"/>
  <c r="L572" i="1" s="1"/>
  <c r="K571" i="1"/>
  <c r="L571" i="1" s="1"/>
  <c r="K570" i="1"/>
  <c r="L570" i="1" s="1"/>
  <c r="K569" i="1"/>
  <c r="L569" i="1" s="1"/>
  <c r="L568" i="1"/>
  <c r="K568" i="1"/>
  <c r="K567" i="1"/>
  <c r="L567" i="1" s="1"/>
  <c r="L566" i="1"/>
  <c r="K566" i="1"/>
  <c r="K565" i="1"/>
  <c r="L565" i="1" s="1"/>
  <c r="K564" i="1"/>
  <c r="L564" i="1" s="1"/>
  <c r="K563" i="1"/>
  <c r="L563" i="1" s="1"/>
  <c r="K562" i="1"/>
  <c r="L562" i="1" s="1"/>
  <c r="K561" i="1"/>
  <c r="L561" i="1" s="1"/>
  <c r="L560" i="1"/>
  <c r="K560" i="1"/>
  <c r="K559" i="1"/>
  <c r="L559" i="1" s="1"/>
  <c r="L558" i="1"/>
  <c r="K558" i="1"/>
  <c r="K557" i="1"/>
  <c r="L557" i="1" s="1"/>
  <c r="K556" i="1"/>
  <c r="L556" i="1" s="1"/>
  <c r="K555" i="1"/>
  <c r="L555" i="1" s="1"/>
  <c r="K554" i="1"/>
  <c r="L554" i="1" s="1"/>
  <c r="K553" i="1"/>
  <c r="L553" i="1" s="1"/>
  <c r="L552" i="1"/>
  <c r="K552" i="1"/>
  <c r="K551" i="1"/>
  <c r="L551" i="1" s="1"/>
  <c r="L550" i="1"/>
  <c r="K550" i="1"/>
  <c r="K549" i="1"/>
  <c r="L549" i="1" s="1"/>
  <c r="K548" i="1"/>
  <c r="L548" i="1" s="1"/>
  <c r="K547" i="1"/>
  <c r="L547" i="1" s="1"/>
  <c r="K546" i="1"/>
  <c r="L546" i="1" s="1"/>
  <c r="K545" i="1"/>
  <c r="L545" i="1" s="1"/>
  <c r="L544" i="1"/>
  <c r="K544" i="1"/>
  <c r="K543" i="1"/>
  <c r="L543" i="1" s="1"/>
  <c r="L542" i="1"/>
  <c r="K542" i="1"/>
  <c r="K541" i="1"/>
  <c r="L541" i="1" s="1"/>
  <c r="K540" i="1"/>
  <c r="L540" i="1" s="1"/>
  <c r="K539" i="1"/>
  <c r="L539" i="1" s="1"/>
  <c r="K538" i="1"/>
  <c r="L538" i="1" s="1"/>
  <c r="K537" i="1"/>
  <c r="L537" i="1" s="1"/>
  <c r="L536" i="1"/>
  <c r="K536" i="1"/>
  <c r="K535" i="1"/>
  <c r="L535" i="1" s="1"/>
  <c r="L534" i="1"/>
  <c r="K534" i="1"/>
  <c r="K533" i="1"/>
  <c r="L533" i="1" s="1"/>
  <c r="K532" i="1"/>
  <c r="L532" i="1" s="1"/>
  <c r="K531" i="1"/>
  <c r="L531" i="1" s="1"/>
  <c r="K530" i="1"/>
  <c r="L530" i="1" s="1"/>
  <c r="K529" i="1"/>
  <c r="L529" i="1" s="1"/>
  <c r="L528" i="1"/>
  <c r="K528" i="1"/>
  <c r="K527" i="1"/>
  <c r="L527" i="1" s="1"/>
  <c r="L526" i="1"/>
  <c r="K526" i="1"/>
  <c r="K525" i="1"/>
  <c r="L525" i="1" s="1"/>
  <c r="K524" i="1"/>
  <c r="L524" i="1" s="1"/>
  <c r="K523" i="1"/>
  <c r="L523" i="1" s="1"/>
  <c r="K522" i="1"/>
  <c r="L522" i="1" s="1"/>
  <c r="K521" i="1"/>
  <c r="L521" i="1" s="1"/>
  <c r="L520" i="1"/>
  <c r="K520" i="1"/>
  <c r="K519" i="1"/>
  <c r="L519" i="1" s="1"/>
  <c r="L518" i="1"/>
  <c r="K518" i="1"/>
  <c r="K517" i="1"/>
  <c r="L517" i="1" s="1"/>
  <c r="K516" i="1"/>
  <c r="L516" i="1" s="1"/>
  <c r="K515" i="1"/>
  <c r="L515" i="1" s="1"/>
  <c r="K514" i="1"/>
  <c r="L514" i="1" s="1"/>
  <c r="K513" i="1"/>
  <c r="L513" i="1" s="1"/>
  <c r="L512" i="1"/>
  <c r="K512" i="1"/>
  <c r="K511" i="1"/>
  <c r="L511" i="1" s="1"/>
  <c r="L510" i="1"/>
  <c r="K510" i="1"/>
  <c r="K509" i="1"/>
  <c r="L509" i="1" s="1"/>
  <c r="K508" i="1"/>
  <c r="L508" i="1" s="1"/>
  <c r="K507" i="1"/>
  <c r="L507" i="1" s="1"/>
  <c r="K506" i="1"/>
  <c r="L506" i="1" s="1"/>
  <c r="K505" i="1"/>
  <c r="L505" i="1" s="1"/>
  <c r="L504" i="1"/>
  <c r="K504" i="1"/>
  <c r="K503" i="1"/>
  <c r="L503" i="1" s="1"/>
  <c r="L502" i="1"/>
  <c r="K502" i="1"/>
  <c r="K501" i="1"/>
  <c r="L501" i="1" s="1"/>
  <c r="K500" i="1"/>
  <c r="L500" i="1" s="1"/>
  <c r="K499" i="1"/>
  <c r="L499" i="1" s="1"/>
  <c r="K498" i="1"/>
  <c r="L498" i="1" s="1"/>
  <c r="K497" i="1"/>
  <c r="L497" i="1" s="1"/>
  <c r="L496" i="1"/>
  <c r="K496" i="1"/>
  <c r="K495" i="1"/>
  <c r="L495" i="1" s="1"/>
  <c r="L494" i="1"/>
  <c r="K494" i="1"/>
  <c r="K493" i="1"/>
  <c r="L493" i="1" s="1"/>
  <c r="K492" i="1"/>
  <c r="L492" i="1" s="1"/>
  <c r="K491" i="1"/>
  <c r="L491" i="1" s="1"/>
  <c r="K490" i="1"/>
  <c r="L490" i="1" s="1"/>
  <c r="K489" i="1"/>
  <c r="L489" i="1" s="1"/>
  <c r="L488" i="1"/>
  <c r="K488" i="1"/>
  <c r="K487" i="1"/>
  <c r="L487" i="1" s="1"/>
  <c r="L486" i="1"/>
  <c r="K486" i="1"/>
  <c r="K485" i="1"/>
  <c r="L485" i="1" s="1"/>
  <c r="K484" i="1"/>
  <c r="L484" i="1" s="1"/>
  <c r="K483" i="1"/>
  <c r="L483" i="1" s="1"/>
  <c r="K482" i="1"/>
  <c r="L482" i="1" s="1"/>
  <c r="K481" i="1"/>
  <c r="L481" i="1" s="1"/>
  <c r="L480" i="1"/>
  <c r="K480" i="1"/>
  <c r="K479" i="1"/>
  <c r="L479" i="1" s="1"/>
  <c r="L478" i="1"/>
  <c r="K478" i="1"/>
  <c r="K477" i="1"/>
  <c r="L477" i="1" s="1"/>
  <c r="K476" i="1"/>
  <c r="L476" i="1" s="1"/>
  <c r="K475" i="1"/>
  <c r="L475" i="1" s="1"/>
  <c r="K474" i="1"/>
  <c r="L474" i="1" s="1"/>
  <c r="K473" i="1"/>
  <c r="L473" i="1" s="1"/>
  <c r="L472" i="1"/>
  <c r="K472" i="1"/>
  <c r="K471" i="1"/>
  <c r="L471" i="1" s="1"/>
  <c r="L470" i="1"/>
  <c r="K470" i="1"/>
  <c r="K469" i="1"/>
  <c r="L469" i="1" s="1"/>
  <c r="K468" i="1"/>
  <c r="L468" i="1" s="1"/>
  <c r="K467" i="1"/>
  <c r="L467" i="1" s="1"/>
  <c r="K466" i="1"/>
  <c r="L466" i="1" s="1"/>
  <c r="K465" i="1"/>
  <c r="L465" i="1" s="1"/>
  <c r="L464" i="1"/>
  <c r="K464" i="1"/>
  <c r="K463" i="1"/>
  <c r="L463" i="1" s="1"/>
  <c r="L462" i="1"/>
  <c r="K462" i="1"/>
  <c r="K461" i="1"/>
  <c r="L461" i="1" s="1"/>
  <c r="K460" i="1"/>
  <c r="L460" i="1" s="1"/>
  <c r="K459" i="1"/>
  <c r="L459" i="1" s="1"/>
  <c r="K458" i="1"/>
  <c r="L458" i="1" s="1"/>
  <c r="K457" i="1"/>
  <c r="L457" i="1" s="1"/>
  <c r="L456" i="1"/>
  <c r="K456" i="1"/>
  <c r="K455" i="1"/>
  <c r="L455" i="1" s="1"/>
  <c r="L454" i="1"/>
  <c r="K454" i="1"/>
  <c r="K453" i="1"/>
  <c r="L453" i="1" s="1"/>
  <c r="K452" i="1"/>
  <c r="L452" i="1" s="1"/>
  <c r="K451" i="1"/>
  <c r="L451" i="1" s="1"/>
  <c r="K450" i="1"/>
  <c r="L450" i="1" s="1"/>
  <c r="K449" i="1"/>
  <c r="L449" i="1" s="1"/>
  <c r="L448" i="1"/>
  <c r="K448" i="1"/>
  <c r="K447" i="1"/>
  <c r="L447" i="1" s="1"/>
  <c r="L446" i="1"/>
  <c r="K446" i="1"/>
  <c r="K445" i="1"/>
  <c r="L445" i="1" s="1"/>
  <c r="K444" i="1"/>
  <c r="L444" i="1" s="1"/>
  <c r="L443" i="1"/>
  <c r="K443" i="1"/>
  <c r="K442" i="1"/>
  <c r="L442" i="1" s="1"/>
  <c r="L441" i="1"/>
  <c r="K441" i="1"/>
  <c r="K440" i="1"/>
  <c r="L440" i="1" s="1"/>
  <c r="L439" i="1"/>
  <c r="K439" i="1"/>
  <c r="K438" i="1"/>
  <c r="L438" i="1" s="1"/>
  <c r="L437" i="1"/>
  <c r="K437" i="1"/>
  <c r="K436" i="1"/>
  <c r="L436" i="1" s="1"/>
  <c r="L435" i="1"/>
  <c r="K435" i="1"/>
  <c r="K434" i="1"/>
  <c r="L434" i="1" s="1"/>
  <c r="L433" i="1"/>
  <c r="K433" i="1"/>
  <c r="K432" i="1"/>
  <c r="L432" i="1" s="1"/>
  <c r="L431" i="1"/>
  <c r="K431" i="1"/>
  <c r="K430" i="1"/>
  <c r="L430" i="1" s="1"/>
  <c r="L429" i="1"/>
  <c r="K429" i="1"/>
  <c r="K428" i="1"/>
  <c r="L428" i="1" s="1"/>
  <c r="L427" i="1"/>
  <c r="K427" i="1"/>
  <c r="K426" i="1"/>
  <c r="L426" i="1" s="1"/>
  <c r="L425" i="1"/>
  <c r="K425" i="1"/>
  <c r="K424" i="1"/>
  <c r="L424" i="1" s="1"/>
  <c r="L423" i="1"/>
  <c r="K423" i="1"/>
  <c r="K422" i="1"/>
  <c r="L422" i="1" s="1"/>
  <c r="L421" i="1"/>
  <c r="K421" i="1"/>
  <c r="K420" i="1"/>
  <c r="L420" i="1" s="1"/>
  <c r="L419" i="1"/>
  <c r="K419" i="1"/>
  <c r="K418" i="1"/>
  <c r="L418" i="1" s="1"/>
  <c r="L417" i="1"/>
  <c r="K417" i="1"/>
  <c r="K416" i="1"/>
  <c r="L416" i="1" s="1"/>
  <c r="L415" i="1"/>
  <c r="K415" i="1"/>
  <c r="K414" i="1"/>
  <c r="L414" i="1" s="1"/>
  <c r="L413" i="1"/>
  <c r="K413" i="1"/>
  <c r="K412" i="1"/>
  <c r="L412" i="1" s="1"/>
  <c r="L411" i="1"/>
  <c r="K411" i="1"/>
  <c r="K410" i="1"/>
  <c r="L410" i="1" s="1"/>
  <c r="L409" i="1"/>
  <c r="K409" i="1"/>
  <c r="K408" i="1"/>
  <c r="L408" i="1" s="1"/>
  <c r="L407" i="1"/>
  <c r="K407" i="1"/>
  <c r="K406" i="1"/>
  <c r="L406" i="1" s="1"/>
  <c r="L405" i="1"/>
  <c r="K405" i="1"/>
  <c r="K404" i="1"/>
  <c r="L404" i="1" s="1"/>
  <c r="L403" i="1"/>
  <c r="K403" i="1"/>
  <c r="K402" i="1"/>
  <c r="L402" i="1" s="1"/>
  <c r="L401" i="1"/>
  <c r="K401" i="1"/>
  <c r="K400" i="1"/>
  <c r="L400" i="1" s="1"/>
  <c r="L399" i="1"/>
  <c r="K399" i="1"/>
  <c r="K398" i="1"/>
  <c r="L398" i="1" s="1"/>
  <c r="L397" i="1"/>
  <c r="K397" i="1"/>
  <c r="K396" i="1"/>
  <c r="L396" i="1" s="1"/>
  <c r="L395" i="1"/>
  <c r="K395" i="1"/>
  <c r="K394" i="1"/>
  <c r="L394" i="1" s="1"/>
  <c r="L393" i="1"/>
  <c r="K393" i="1"/>
  <c r="K392" i="1"/>
  <c r="L392" i="1" s="1"/>
  <c r="L391" i="1"/>
  <c r="K391" i="1"/>
  <c r="K390" i="1"/>
  <c r="L390" i="1" s="1"/>
  <c r="L389" i="1"/>
  <c r="K389" i="1"/>
  <c r="K388" i="1"/>
  <c r="L388" i="1" s="1"/>
  <c r="L387" i="1"/>
  <c r="K387" i="1"/>
  <c r="K386" i="1"/>
  <c r="L386" i="1" s="1"/>
  <c r="L385" i="1"/>
  <c r="K385" i="1"/>
  <c r="K384" i="1"/>
  <c r="L384" i="1" s="1"/>
  <c r="L383" i="1"/>
  <c r="K383" i="1"/>
  <c r="K382" i="1"/>
  <c r="L382" i="1" s="1"/>
  <c r="L381" i="1"/>
  <c r="K381" i="1"/>
  <c r="K380" i="1"/>
  <c r="L380" i="1" s="1"/>
  <c r="L379" i="1"/>
  <c r="K379" i="1"/>
  <c r="L378" i="1"/>
  <c r="K378" i="1"/>
  <c r="L377" i="1"/>
  <c r="K377" i="1"/>
  <c r="L376" i="1"/>
  <c r="K376" i="1"/>
  <c r="L375" i="1"/>
  <c r="K375" i="1"/>
  <c r="L374" i="1"/>
  <c r="K374" i="1"/>
  <c r="L373" i="1"/>
  <c r="K373" i="1"/>
  <c r="L372" i="1"/>
  <c r="K372" i="1"/>
  <c r="L371" i="1"/>
  <c r="K371" i="1"/>
  <c r="L370" i="1"/>
  <c r="K370" i="1"/>
  <c r="L369" i="1"/>
  <c r="K369" i="1"/>
  <c r="L368" i="1"/>
  <c r="K368" i="1"/>
  <c r="L367" i="1"/>
  <c r="K367" i="1"/>
  <c r="K366" i="1"/>
  <c r="L366" i="1" s="1"/>
  <c r="L365" i="1"/>
  <c r="K365" i="1"/>
  <c r="K364" i="1"/>
  <c r="L364" i="1" s="1"/>
  <c r="L363" i="1"/>
  <c r="K363" i="1"/>
  <c r="K362" i="1"/>
  <c r="L362" i="1" s="1"/>
  <c r="K361" i="1"/>
  <c r="L361" i="1" s="1"/>
  <c r="K360" i="1"/>
  <c r="L360" i="1" s="1"/>
  <c r="L359" i="1"/>
  <c r="K359" i="1"/>
  <c r="K358" i="1"/>
  <c r="L358" i="1" s="1"/>
  <c r="L357" i="1"/>
  <c r="K357" i="1"/>
  <c r="K356" i="1"/>
  <c r="L356" i="1" s="1"/>
  <c r="L355" i="1"/>
  <c r="K355" i="1"/>
  <c r="K354" i="1"/>
  <c r="L354" i="1" s="1"/>
  <c r="K353" i="1"/>
  <c r="L353" i="1" s="1"/>
  <c r="K352" i="1"/>
  <c r="L352" i="1" s="1"/>
  <c r="L351" i="1"/>
  <c r="K351" i="1"/>
  <c r="K350" i="1"/>
  <c r="L350" i="1" s="1"/>
  <c r="L349" i="1"/>
  <c r="K349" i="1"/>
  <c r="K348" i="1"/>
  <c r="L348" i="1" s="1"/>
  <c r="K347" i="1"/>
  <c r="L347" i="1" s="1"/>
  <c r="K346" i="1"/>
  <c r="L346" i="1" s="1"/>
  <c r="K345" i="1"/>
  <c r="L345" i="1" s="1"/>
  <c r="K344" i="1"/>
  <c r="L344" i="1" s="1"/>
  <c r="L343" i="1"/>
  <c r="K343" i="1"/>
  <c r="K342" i="1"/>
  <c r="L342" i="1" s="1"/>
  <c r="L341" i="1"/>
  <c r="K341" i="1"/>
  <c r="K340" i="1"/>
  <c r="L340" i="1" s="1"/>
  <c r="L339" i="1"/>
  <c r="K339" i="1"/>
  <c r="K338" i="1"/>
  <c r="L338" i="1" s="1"/>
  <c r="K337" i="1"/>
  <c r="L337" i="1" s="1"/>
  <c r="K336" i="1"/>
  <c r="L336" i="1" s="1"/>
  <c r="L335" i="1"/>
  <c r="K335" i="1"/>
  <c r="K334" i="1"/>
  <c r="L334" i="1" s="1"/>
  <c r="L333" i="1"/>
  <c r="K333" i="1"/>
  <c r="K332" i="1"/>
  <c r="L332" i="1" s="1"/>
  <c r="L331" i="1"/>
  <c r="K331" i="1"/>
  <c r="K330" i="1"/>
  <c r="L330" i="1" s="1"/>
  <c r="K329" i="1"/>
  <c r="L329" i="1" s="1"/>
  <c r="K328" i="1"/>
  <c r="L328" i="1" s="1"/>
  <c r="L327" i="1"/>
  <c r="K327" i="1"/>
  <c r="K326" i="1"/>
  <c r="L326" i="1" s="1"/>
  <c r="L325" i="1"/>
  <c r="K325" i="1"/>
  <c r="K324" i="1"/>
  <c r="L324" i="1" s="1"/>
  <c r="L323" i="1"/>
  <c r="K323" i="1"/>
  <c r="K322" i="1"/>
  <c r="L322" i="1" s="1"/>
  <c r="K321" i="1"/>
  <c r="L321" i="1" s="1"/>
  <c r="K320" i="1"/>
  <c r="L320" i="1" s="1"/>
  <c r="L319" i="1"/>
  <c r="K319" i="1"/>
  <c r="K318" i="1"/>
  <c r="L318" i="1" s="1"/>
  <c r="L317" i="1"/>
  <c r="K317" i="1"/>
  <c r="K316" i="1"/>
  <c r="L316" i="1" s="1"/>
  <c r="K315" i="1"/>
  <c r="L315" i="1" s="1"/>
  <c r="K314" i="1"/>
  <c r="L314" i="1" s="1"/>
  <c r="K313" i="1"/>
  <c r="L313" i="1" s="1"/>
  <c r="K312" i="1"/>
  <c r="L312" i="1" s="1"/>
  <c r="L311" i="1"/>
  <c r="K311" i="1"/>
  <c r="K310" i="1"/>
  <c r="L310" i="1" s="1"/>
  <c r="L309" i="1"/>
  <c r="K309" i="1"/>
  <c r="K308" i="1"/>
  <c r="L308" i="1" s="1"/>
  <c r="L307" i="1"/>
  <c r="K307" i="1"/>
  <c r="K306" i="1"/>
  <c r="L306" i="1" s="1"/>
  <c r="K305" i="1"/>
  <c r="L305" i="1" s="1"/>
  <c r="K304" i="1"/>
  <c r="L304" i="1" s="1"/>
  <c r="L303" i="1"/>
  <c r="K303" i="1"/>
  <c r="K302" i="1"/>
  <c r="L302" i="1" s="1"/>
  <c r="L301" i="1"/>
  <c r="K301" i="1"/>
  <c r="K300" i="1"/>
  <c r="L300" i="1" s="1"/>
  <c r="L299" i="1"/>
  <c r="K299" i="1"/>
  <c r="K298" i="1"/>
  <c r="L298" i="1" s="1"/>
  <c r="K297" i="1"/>
  <c r="L297" i="1" s="1"/>
  <c r="K296" i="1"/>
  <c r="L296" i="1" s="1"/>
  <c r="L295" i="1"/>
  <c r="K295" i="1"/>
  <c r="K294" i="1"/>
  <c r="L294" i="1" s="1"/>
  <c r="L293" i="1"/>
  <c r="K293" i="1"/>
  <c r="K292" i="1"/>
  <c r="L292" i="1" s="1"/>
  <c r="L291" i="1"/>
  <c r="K291" i="1"/>
  <c r="K290" i="1"/>
  <c r="L290" i="1" s="1"/>
  <c r="K289" i="1"/>
  <c r="L289" i="1" s="1"/>
  <c r="K288" i="1"/>
  <c r="L288" i="1" s="1"/>
  <c r="L287" i="1"/>
  <c r="K287" i="1"/>
  <c r="K286" i="1"/>
  <c r="L286" i="1" s="1"/>
  <c r="L285" i="1"/>
  <c r="K285" i="1"/>
  <c r="K284" i="1"/>
  <c r="L284" i="1" s="1"/>
  <c r="K283" i="1"/>
  <c r="L283" i="1" s="1"/>
  <c r="K282" i="1"/>
  <c r="L282" i="1" s="1"/>
  <c r="K281" i="1"/>
  <c r="L281" i="1" s="1"/>
  <c r="K280" i="1"/>
  <c r="L280" i="1" s="1"/>
  <c r="L279" i="1"/>
  <c r="K279" i="1"/>
  <c r="K278" i="1"/>
  <c r="L278" i="1" s="1"/>
  <c r="L277" i="1"/>
  <c r="K277" i="1"/>
  <c r="K276" i="1"/>
  <c r="L276" i="1" s="1"/>
  <c r="L275" i="1"/>
  <c r="K275" i="1"/>
  <c r="K274" i="1"/>
  <c r="L274" i="1" s="1"/>
  <c r="K273" i="1"/>
  <c r="L273" i="1" s="1"/>
  <c r="K272" i="1"/>
  <c r="L272" i="1" s="1"/>
  <c r="L271" i="1"/>
  <c r="K271" i="1"/>
  <c r="K270" i="1"/>
  <c r="L270" i="1" s="1"/>
  <c r="L269" i="1"/>
  <c r="K269" i="1"/>
  <c r="K268" i="1"/>
  <c r="L268" i="1" s="1"/>
  <c r="L267" i="1"/>
  <c r="K267" i="1"/>
  <c r="K266" i="1"/>
  <c r="L266" i="1" s="1"/>
  <c r="K265" i="1"/>
  <c r="L265" i="1" s="1"/>
  <c r="K264" i="1"/>
  <c r="L264" i="1" s="1"/>
  <c r="L263" i="1"/>
  <c r="K263" i="1"/>
  <c r="K262" i="1"/>
  <c r="L262" i="1" s="1"/>
  <c r="L261" i="1"/>
  <c r="K261" i="1"/>
  <c r="K260" i="1"/>
  <c r="L260" i="1" s="1"/>
  <c r="L259" i="1"/>
  <c r="K259" i="1"/>
  <c r="K258" i="1"/>
  <c r="L258" i="1" s="1"/>
  <c r="K257" i="1"/>
  <c r="L257" i="1" s="1"/>
  <c r="K256" i="1"/>
  <c r="L256" i="1" s="1"/>
  <c r="L255" i="1"/>
  <c r="K255" i="1"/>
  <c r="K254" i="1"/>
  <c r="L254" i="1" s="1"/>
  <c r="L253" i="1"/>
  <c r="K253" i="1"/>
  <c r="K252" i="1"/>
  <c r="L252" i="1" s="1"/>
  <c r="K251" i="1"/>
  <c r="L251" i="1" s="1"/>
  <c r="K250" i="1"/>
  <c r="L250" i="1" s="1"/>
  <c r="K249" i="1"/>
  <c r="L249" i="1" s="1"/>
  <c r="K248" i="1"/>
  <c r="L248" i="1" s="1"/>
  <c r="L247" i="1"/>
  <c r="K247" i="1"/>
  <c r="K246" i="1"/>
  <c r="L246" i="1" s="1"/>
  <c r="L245" i="1"/>
  <c r="K245" i="1"/>
  <c r="K244" i="1"/>
  <c r="L244" i="1" s="1"/>
  <c r="L243" i="1"/>
  <c r="K243" i="1"/>
  <c r="K242" i="1"/>
  <c r="L242" i="1" s="1"/>
  <c r="K241" i="1"/>
  <c r="L241" i="1" s="1"/>
  <c r="K240" i="1"/>
  <c r="L240" i="1" s="1"/>
  <c r="L239" i="1"/>
  <c r="K239" i="1"/>
  <c r="K238" i="1"/>
  <c r="L238" i="1" s="1"/>
  <c r="L237" i="1"/>
  <c r="K237" i="1"/>
  <c r="K236" i="1"/>
  <c r="L236" i="1" s="1"/>
  <c r="L235" i="1"/>
  <c r="K235" i="1"/>
  <c r="K234" i="1"/>
  <c r="L234" i="1" s="1"/>
  <c r="K233" i="1"/>
  <c r="L233" i="1" s="1"/>
  <c r="K232" i="1"/>
  <c r="L232" i="1" s="1"/>
  <c r="L231" i="1"/>
  <c r="K231" i="1"/>
  <c r="K230" i="1"/>
  <c r="L230" i="1" s="1"/>
  <c r="L229" i="1"/>
  <c r="K229" i="1"/>
  <c r="K228" i="1"/>
  <c r="L228" i="1" s="1"/>
  <c r="L227" i="1"/>
  <c r="K227" i="1"/>
  <c r="K226" i="1"/>
  <c r="L226" i="1" s="1"/>
  <c r="K225" i="1"/>
  <c r="L225" i="1" s="1"/>
  <c r="K224" i="1"/>
  <c r="L224" i="1" s="1"/>
  <c r="L223" i="1"/>
  <c r="K223" i="1"/>
  <c r="K222" i="1"/>
  <c r="L222" i="1" s="1"/>
  <c r="L221" i="1"/>
  <c r="K221" i="1"/>
  <c r="K220" i="1"/>
  <c r="L220" i="1" s="1"/>
  <c r="K219" i="1"/>
  <c r="L219" i="1" s="1"/>
  <c r="K218" i="1"/>
  <c r="L218" i="1" s="1"/>
  <c r="K217" i="1"/>
  <c r="L217" i="1" s="1"/>
  <c r="K216" i="1"/>
  <c r="L216" i="1" s="1"/>
  <c r="L215" i="1"/>
  <c r="K215" i="1"/>
  <c r="K214" i="1"/>
  <c r="L214" i="1" s="1"/>
  <c r="L213" i="1"/>
  <c r="K213" i="1"/>
  <c r="K212" i="1"/>
  <c r="L212" i="1" s="1"/>
  <c r="L211" i="1"/>
  <c r="K211" i="1"/>
  <c r="K210" i="1"/>
  <c r="L210" i="1" s="1"/>
  <c r="K209" i="1"/>
  <c r="L209" i="1" s="1"/>
  <c r="K208" i="1"/>
  <c r="L208" i="1" s="1"/>
  <c r="L207" i="1"/>
  <c r="K207" i="1"/>
  <c r="K206" i="1"/>
  <c r="L206" i="1" s="1"/>
  <c r="L205" i="1"/>
  <c r="K205" i="1"/>
  <c r="K204" i="1"/>
  <c r="L204" i="1" s="1"/>
  <c r="L203" i="1"/>
  <c r="K203" i="1"/>
  <c r="K202" i="1"/>
  <c r="L202" i="1" s="1"/>
  <c r="K201" i="1"/>
  <c r="L201" i="1" s="1"/>
  <c r="K200" i="1"/>
  <c r="L200" i="1" s="1"/>
  <c r="L199" i="1"/>
  <c r="K199" i="1"/>
  <c r="K198" i="1"/>
  <c r="L198" i="1" s="1"/>
  <c r="L197" i="1"/>
  <c r="K197" i="1"/>
  <c r="K196" i="1"/>
  <c r="L196" i="1" s="1"/>
  <c r="L195" i="1"/>
  <c r="K195" i="1"/>
  <c r="K194" i="1"/>
  <c r="L194" i="1" s="1"/>
  <c r="K193" i="1"/>
  <c r="L193" i="1" s="1"/>
  <c r="K192" i="1"/>
  <c r="L192" i="1" s="1"/>
  <c r="L191" i="1"/>
  <c r="K191" i="1"/>
  <c r="K190" i="1"/>
  <c r="L190" i="1" s="1"/>
  <c r="L189" i="1"/>
  <c r="K189" i="1"/>
  <c r="K188" i="1"/>
  <c r="L188" i="1" s="1"/>
  <c r="K187" i="1"/>
  <c r="L187" i="1" s="1"/>
  <c r="K186" i="1"/>
  <c r="L186" i="1" s="1"/>
  <c r="K185" i="1"/>
  <c r="L185" i="1" s="1"/>
  <c r="K184" i="1"/>
  <c r="L184" i="1" s="1"/>
  <c r="L183" i="1"/>
  <c r="K183" i="1"/>
  <c r="K182" i="1"/>
  <c r="L182" i="1" s="1"/>
  <c r="L181" i="1"/>
  <c r="K181" i="1"/>
  <c r="K180" i="1"/>
  <c r="L180" i="1" s="1"/>
  <c r="L179" i="1"/>
  <c r="K179" i="1"/>
  <c r="K178" i="1"/>
  <c r="L178" i="1" s="1"/>
  <c r="K177" i="1"/>
  <c r="L177" i="1" s="1"/>
  <c r="K176" i="1"/>
  <c r="L176" i="1" s="1"/>
  <c r="L175" i="1"/>
  <c r="K175" i="1"/>
  <c r="K174" i="1"/>
  <c r="L174" i="1" s="1"/>
  <c r="L173" i="1"/>
  <c r="K173" i="1"/>
  <c r="K172" i="1"/>
  <c r="L172" i="1" s="1"/>
  <c r="L171" i="1"/>
  <c r="K171" i="1"/>
  <c r="K170" i="1"/>
  <c r="L170" i="1" s="1"/>
  <c r="K169" i="1"/>
  <c r="L169" i="1" s="1"/>
  <c r="K168" i="1"/>
  <c r="L168" i="1" s="1"/>
  <c r="L167" i="1"/>
  <c r="K167" i="1"/>
  <c r="K166" i="1"/>
  <c r="L166" i="1" s="1"/>
  <c r="L165" i="1"/>
  <c r="K165" i="1"/>
  <c r="K164" i="1"/>
  <c r="L164" i="1" s="1"/>
  <c r="L163" i="1"/>
  <c r="K163" i="1"/>
  <c r="K162" i="1"/>
  <c r="L162" i="1" s="1"/>
  <c r="K161" i="1"/>
  <c r="L161" i="1" s="1"/>
  <c r="K160" i="1"/>
  <c r="L160" i="1" s="1"/>
  <c r="L159" i="1"/>
  <c r="K159" i="1"/>
  <c r="K158" i="1"/>
  <c r="L158" i="1" s="1"/>
  <c r="L157" i="1"/>
  <c r="K157" i="1"/>
  <c r="K156" i="1"/>
  <c r="L156" i="1" s="1"/>
  <c r="K155" i="1"/>
  <c r="L155" i="1" s="1"/>
  <c r="K154" i="1"/>
  <c r="L154" i="1" s="1"/>
  <c r="K153" i="1"/>
  <c r="L153" i="1" s="1"/>
  <c r="K152" i="1"/>
  <c r="L152" i="1" s="1"/>
  <c r="L151" i="1"/>
  <c r="K151" i="1"/>
  <c r="K150" i="1"/>
  <c r="L150" i="1" s="1"/>
  <c r="L149" i="1"/>
  <c r="K149" i="1"/>
  <c r="K148" i="1"/>
  <c r="L148" i="1" s="1"/>
  <c r="L147" i="1"/>
  <c r="K147" i="1"/>
  <c r="K146" i="1"/>
  <c r="L146" i="1" s="1"/>
  <c r="K145" i="1"/>
  <c r="L145" i="1" s="1"/>
  <c r="K144" i="1"/>
  <c r="L144" i="1" s="1"/>
  <c r="L143" i="1"/>
  <c r="K143" i="1"/>
  <c r="K142" i="1"/>
  <c r="L142" i="1" s="1"/>
  <c r="L141" i="1"/>
  <c r="K141" i="1"/>
  <c r="L140" i="1"/>
  <c r="K139" i="1"/>
  <c r="L139" i="1" s="1"/>
  <c r="K138" i="1"/>
  <c r="L138" i="1" s="1"/>
  <c r="K137" i="1"/>
  <c r="L137" i="1" s="1"/>
  <c r="K136" i="1"/>
  <c r="L136" i="1" s="1"/>
  <c r="K135" i="1"/>
  <c r="L135" i="1" s="1"/>
  <c r="K134" i="1"/>
  <c r="L134" i="1" s="1"/>
  <c r="K133" i="1"/>
  <c r="L133" i="1" s="1"/>
  <c r="K132" i="1"/>
  <c r="L132" i="1" s="1"/>
  <c r="K131" i="1"/>
  <c r="L131" i="1" s="1"/>
  <c r="K130" i="1"/>
  <c r="L130" i="1" s="1"/>
  <c r="K129" i="1"/>
  <c r="L129" i="1" s="1"/>
  <c r="K128" i="1"/>
  <c r="L128" i="1" s="1"/>
  <c r="K127" i="1"/>
  <c r="L127" i="1" s="1"/>
  <c r="K126" i="1"/>
  <c r="L126" i="1" s="1"/>
  <c r="K125" i="1"/>
  <c r="L125" i="1" s="1"/>
  <c r="K124" i="1"/>
  <c r="L124" i="1" s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L118" i="1" s="1"/>
  <c r="K117" i="1"/>
  <c r="L117" i="1" s="1"/>
  <c r="K116" i="1"/>
  <c r="L116" i="1" s="1"/>
  <c r="K115" i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L100" i="1" s="1"/>
  <c r="K99" i="1"/>
  <c r="L99" i="1" s="1"/>
  <c r="K98" i="1"/>
  <c r="L98" i="1" s="1"/>
  <c r="K97" i="1"/>
  <c r="L97" i="1" s="1"/>
  <c r="K96" i="1"/>
  <c r="L96" i="1" s="1"/>
  <c r="K95" i="1"/>
  <c r="L95" i="1" s="1"/>
  <c r="K94" i="1"/>
  <c r="L94" i="1" s="1"/>
  <c r="K93" i="1"/>
  <c r="L93" i="1" s="1"/>
  <c r="K92" i="1"/>
  <c r="L92" i="1" s="1"/>
  <c r="K91" i="1"/>
  <c r="L91" i="1" s="1"/>
  <c r="K90" i="1"/>
  <c r="L90" i="1" s="1"/>
  <c r="K89" i="1"/>
  <c r="L89" i="1" s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K67" i="1"/>
  <c r="L67" i="1" s="1"/>
  <c r="K66" i="1"/>
  <c r="L66" i="1" s="1"/>
  <c r="K65" i="1"/>
  <c r="L65" i="1" s="1"/>
  <c r="K64" i="1"/>
  <c r="L64" i="1" s="1"/>
  <c r="K63" i="1"/>
  <c r="L63" i="1" s="1"/>
  <c r="L62" i="1"/>
  <c r="K62" i="1"/>
  <c r="K61" i="1"/>
  <c r="L61" i="1" s="1"/>
  <c r="K60" i="1"/>
  <c r="L60" i="1" s="1"/>
  <c r="L59" i="1"/>
  <c r="K59" i="1"/>
  <c r="K58" i="1"/>
  <c r="L58" i="1" s="1"/>
  <c r="K57" i="1"/>
  <c r="L57" i="1" s="1"/>
  <c r="K56" i="1"/>
  <c r="L56" i="1" s="1"/>
  <c r="K55" i="1"/>
  <c r="L55" i="1" s="1"/>
  <c r="K54" i="1"/>
  <c r="L54" i="1" s="1"/>
  <c r="L53" i="1"/>
  <c r="K53" i="1"/>
  <c r="K52" i="1"/>
  <c r="L52" i="1" s="1"/>
  <c r="L51" i="1"/>
  <c r="K51" i="1"/>
  <c r="K50" i="1"/>
  <c r="L50" i="1" s="1"/>
  <c r="K49" i="1"/>
  <c r="L49" i="1" s="1"/>
  <c r="K48" i="1"/>
  <c r="L48" i="1" s="1"/>
  <c r="K47" i="1"/>
  <c r="L47" i="1" s="1"/>
  <c r="K46" i="1"/>
  <c r="L46" i="1" s="1"/>
  <c r="K45" i="1"/>
  <c r="L45" i="1" s="1"/>
  <c r="K44" i="1"/>
  <c r="L44" i="1" s="1"/>
  <c r="L43" i="1"/>
  <c r="K43" i="1"/>
  <c r="K42" i="1"/>
  <c r="L42" i="1" s="1"/>
  <c r="K41" i="1"/>
  <c r="L41" i="1" s="1"/>
  <c r="L40" i="1"/>
  <c r="K40" i="1"/>
  <c r="K39" i="1"/>
  <c r="L39" i="1" s="1"/>
  <c r="L38" i="1"/>
  <c r="K38" i="1"/>
  <c r="K37" i="1"/>
  <c r="L37" i="1" s="1"/>
  <c r="K36" i="1"/>
  <c r="L36" i="1" s="1"/>
  <c r="K35" i="1"/>
  <c r="L35" i="1" s="1"/>
  <c r="K34" i="1"/>
  <c r="L34" i="1" s="1"/>
  <c r="L33" i="1"/>
  <c r="K33" i="1"/>
  <c r="K32" i="1"/>
  <c r="L32" i="1" s="1"/>
  <c r="L31" i="1"/>
  <c r="K31" i="1"/>
  <c r="K30" i="1"/>
  <c r="L30" i="1" s="1"/>
  <c r="L29" i="1"/>
  <c r="K29" i="1"/>
  <c r="L28" i="1"/>
  <c r="K28" i="1"/>
  <c r="K27" i="1"/>
  <c r="L27" i="1" s="1"/>
  <c r="L26" i="1"/>
  <c r="K26" i="1"/>
  <c r="K25" i="1"/>
  <c r="L25" i="1" s="1"/>
  <c r="K24" i="1"/>
  <c r="L24" i="1" s="1"/>
  <c r="K23" i="1"/>
  <c r="L23" i="1" s="1"/>
  <c r="K22" i="1"/>
  <c r="L22" i="1" s="1"/>
  <c r="K21" i="1"/>
  <c r="L21" i="1" s="1"/>
  <c r="L20" i="1"/>
  <c r="K20" i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L12" i="1"/>
  <c r="K12" i="1"/>
  <c r="K11" i="1"/>
  <c r="L11" i="1" s="1"/>
  <c r="L10" i="1"/>
  <c r="K10" i="1"/>
  <c r="L9" i="1"/>
  <c r="K9" i="1"/>
  <c r="K8" i="1"/>
  <c r="L8" i="1" s="1"/>
  <c r="K7" i="1"/>
  <c r="L7" i="1" s="1"/>
  <c r="K6" i="1"/>
  <c r="L6" i="1" s="1"/>
  <c r="K5" i="1"/>
  <c r="L5" i="1" s="1"/>
  <c r="K4" i="1"/>
  <c r="L4" i="1" s="1"/>
  <c r="K3" i="1"/>
  <c r="L3" i="1" s="1"/>
  <c r="L2" i="1"/>
  <c r="K2" i="1"/>
</calcChain>
</file>

<file path=xl/sharedStrings.xml><?xml version="1.0" encoding="utf-8"?>
<sst xmlns="http://schemas.openxmlformats.org/spreadsheetml/2006/main" count="1517" uniqueCount="203">
  <si>
    <t>Feature #</t>
  </si>
  <si>
    <t>Feature Type</t>
  </si>
  <si>
    <t>Score</t>
  </si>
  <si>
    <t>UTM Zone</t>
  </si>
  <si>
    <t>Easting</t>
  </si>
  <si>
    <t>Northing</t>
  </si>
  <si>
    <t>Elevation (m)</t>
  </si>
  <si>
    <r>
      <t>Area (m</t>
    </r>
    <r>
      <rPr>
        <b/>
        <vertAlign val="superscript"/>
        <sz val="13"/>
        <color theme="3"/>
        <rFont val="Arial"/>
        <family val="2"/>
      </rPr>
      <t>2</t>
    </r>
    <r>
      <rPr>
        <b/>
        <sz val="13"/>
        <color theme="3"/>
        <rFont val="Arial"/>
        <family val="2"/>
      </rPr>
      <t>)</t>
    </r>
  </si>
  <si>
    <t>Short Axis (m)</t>
  </si>
  <si>
    <t>Long Axis (m)</t>
  </si>
  <si>
    <t>Long:Short Axis Ratio</t>
  </si>
  <si>
    <t>Meets crit?</t>
  </si>
  <si>
    <t>Long Axis Trend</t>
  </si>
  <si>
    <t>Maar</t>
  </si>
  <si>
    <t xml:space="preserve">37 N </t>
  </si>
  <si>
    <t>093</t>
  </si>
  <si>
    <t>061</t>
  </si>
  <si>
    <t>048</t>
  </si>
  <si>
    <t>Cone</t>
  </si>
  <si>
    <t>021</t>
  </si>
  <si>
    <t>014</t>
  </si>
  <si>
    <t>100</t>
  </si>
  <si>
    <t>072</t>
  </si>
  <si>
    <t>070</t>
  </si>
  <si>
    <t>066</t>
  </si>
  <si>
    <t>051</t>
  </si>
  <si>
    <t>044</t>
  </si>
  <si>
    <t>041</t>
  </si>
  <si>
    <t>038</t>
  </si>
  <si>
    <t>037</t>
  </si>
  <si>
    <t>036</t>
  </si>
  <si>
    <t>019</t>
  </si>
  <si>
    <t>018</t>
  </si>
  <si>
    <t>010</t>
  </si>
  <si>
    <t>002</t>
  </si>
  <si>
    <t>025</t>
  </si>
  <si>
    <t>039</t>
  </si>
  <si>
    <t>062</t>
  </si>
  <si>
    <t>042</t>
  </si>
  <si>
    <t>035</t>
  </si>
  <si>
    <t>031</t>
  </si>
  <si>
    <t>063</t>
  </si>
  <si>
    <t>055</t>
  </si>
  <si>
    <t>050</t>
  </si>
  <si>
    <t>049</t>
  </si>
  <si>
    <t>034</t>
  </si>
  <si>
    <t>012</t>
  </si>
  <si>
    <t>022</t>
  </si>
  <si>
    <t>023</t>
  </si>
  <si>
    <t>067</t>
  </si>
  <si>
    <t>064</t>
  </si>
  <si>
    <t>005</t>
  </si>
  <si>
    <t>068</t>
  </si>
  <si>
    <t>057</t>
  </si>
  <si>
    <t>060</t>
  </si>
  <si>
    <t>079</t>
  </si>
  <si>
    <t>058</t>
  </si>
  <si>
    <t>076</t>
  </si>
  <si>
    <t>013</t>
  </si>
  <si>
    <t>059</t>
  </si>
  <si>
    <t>065</t>
  </si>
  <si>
    <t>105</t>
  </si>
  <si>
    <t>104</t>
  </si>
  <si>
    <t>103</t>
  </si>
  <si>
    <t>102</t>
  </si>
  <si>
    <t>101</t>
  </si>
  <si>
    <t>099</t>
  </si>
  <si>
    <t>098</t>
  </si>
  <si>
    <t>097</t>
  </si>
  <si>
    <t>096</t>
  </si>
  <si>
    <t>095</t>
  </si>
  <si>
    <t>094</t>
  </si>
  <si>
    <t>092</t>
  </si>
  <si>
    <t>091</t>
  </si>
  <si>
    <t>090</t>
  </si>
  <si>
    <t>089</t>
  </si>
  <si>
    <t>088</t>
  </si>
  <si>
    <t>087</t>
  </si>
  <si>
    <t>086</t>
  </si>
  <si>
    <t>085</t>
  </si>
  <si>
    <t>084</t>
  </si>
  <si>
    <t>083</t>
  </si>
  <si>
    <t>082</t>
  </si>
  <si>
    <t>081</t>
  </si>
  <si>
    <t>080</t>
  </si>
  <si>
    <t>078</t>
  </si>
  <si>
    <t>077</t>
  </si>
  <si>
    <t>075</t>
  </si>
  <si>
    <t>074</t>
  </si>
  <si>
    <t>073</t>
  </si>
  <si>
    <t>071</t>
  </si>
  <si>
    <t>069</t>
  </si>
  <si>
    <t>056</t>
  </si>
  <si>
    <t>054</t>
  </si>
  <si>
    <t>053</t>
  </si>
  <si>
    <t>052</t>
  </si>
  <si>
    <t>047</t>
  </si>
  <si>
    <t>046</t>
  </si>
  <si>
    <t>045</t>
  </si>
  <si>
    <t>043</t>
  </si>
  <si>
    <t>040</t>
  </si>
  <si>
    <t>033</t>
  </si>
  <si>
    <t>032</t>
  </si>
  <si>
    <t>030</t>
  </si>
  <si>
    <t>029</t>
  </si>
  <si>
    <t>028</t>
  </si>
  <si>
    <t>027</t>
  </si>
  <si>
    <t>026</t>
  </si>
  <si>
    <t>024</t>
  </si>
  <si>
    <t>020</t>
  </si>
  <si>
    <t>017</t>
  </si>
  <si>
    <t>016</t>
  </si>
  <si>
    <t>015</t>
  </si>
  <si>
    <t>011</t>
  </si>
  <si>
    <t>009</t>
  </si>
  <si>
    <t>008</t>
  </si>
  <si>
    <t>007</t>
  </si>
  <si>
    <t>006</t>
  </si>
  <si>
    <t>004</t>
  </si>
  <si>
    <t>003</t>
  </si>
  <si>
    <t>001</t>
  </si>
  <si>
    <t>W = 10</t>
  </si>
  <si>
    <t>W = 20</t>
  </si>
  <si>
    <t>W = 30</t>
  </si>
  <si>
    <t>W = 40</t>
  </si>
  <si>
    <t xml:space="preserve">W = 50 </t>
  </si>
  <si>
    <t>degree</t>
  </si>
  <si>
    <t>L = 3360</t>
  </si>
  <si>
    <t>L = 3860</t>
  </si>
  <si>
    <t>L = 4360</t>
  </si>
  <si>
    <t>L = 4860</t>
  </si>
  <si>
    <t>L = 5360</t>
  </si>
  <si>
    <t>Bin</t>
  </si>
  <si>
    <t>Frequency</t>
  </si>
  <si>
    <t>-</t>
  </si>
  <si>
    <t>°</t>
  </si>
  <si>
    <t>21°</t>
  </si>
  <si>
    <t>22°</t>
  </si>
  <si>
    <t>42°</t>
  </si>
  <si>
    <t>43°</t>
  </si>
  <si>
    <t>78°</t>
  </si>
  <si>
    <t>79°</t>
  </si>
  <si>
    <t>83°</t>
  </si>
  <si>
    <t>84°</t>
  </si>
  <si>
    <t>102°</t>
  </si>
  <si>
    <t>106°</t>
  </si>
  <si>
    <t>107°</t>
  </si>
  <si>
    <t>117°</t>
  </si>
  <si>
    <t>119°</t>
  </si>
  <si>
    <t>120°</t>
  </si>
  <si>
    <t>121°</t>
  </si>
  <si>
    <t>122°</t>
  </si>
  <si>
    <t>123°</t>
  </si>
  <si>
    <t>124°</t>
  </si>
  <si>
    <t>125°</t>
  </si>
  <si>
    <t>147°</t>
  </si>
  <si>
    <t>149°</t>
  </si>
  <si>
    <t>151°</t>
  </si>
  <si>
    <t>152°</t>
  </si>
  <si>
    <t>154°</t>
  </si>
  <si>
    <t>156°</t>
  </si>
  <si>
    <t>157°</t>
  </si>
  <si>
    <t>158°</t>
  </si>
  <si>
    <t>159°</t>
  </si>
  <si>
    <t>160°</t>
  </si>
  <si>
    <t>161°</t>
  </si>
  <si>
    <t>More</t>
  </si>
  <si>
    <t>Properties and results of the statistal analysis (borrowed from Table 2 of Le Corvec et al 2013)</t>
  </si>
  <si>
    <t>Measured nearest neighbor properties</t>
  </si>
  <si>
    <t>Number of volcanic centers (N)</t>
  </si>
  <si>
    <t xml:space="preserve">Number of Objects in Convex Hull  </t>
  </si>
  <si>
    <t>Area Convex Hull (m2)</t>
  </si>
  <si>
    <t>km</t>
  </si>
  <si>
    <t>Density (nb volcanic centers/m2)</t>
  </si>
  <si>
    <t>Min distance NN (m)</t>
  </si>
  <si>
    <t>Max distance NN (m)</t>
  </si>
  <si>
    <t>Mean distance NN (m)</t>
  </si>
  <si>
    <t>Standard deviation (1σ)</t>
  </si>
  <si>
    <t>Standard deviation (2σ)</t>
  </si>
  <si>
    <t>Skewness</t>
  </si>
  <si>
    <t>Kurtosis</t>
  </si>
  <si>
    <t>Nearest neighbor results relative to the Poisson model</t>
  </si>
  <si>
    <t xml:space="preserve">Expected Mean NN Distance </t>
  </si>
  <si>
    <t xml:space="preserve">R  </t>
  </si>
  <si>
    <t xml:space="preserve">Ideal R  </t>
  </si>
  <si>
    <t xml:space="preserve">R Positive Threshold at 1 sigma  </t>
  </si>
  <si>
    <t xml:space="preserve">R Positive Threshold at 2 sigma  </t>
  </si>
  <si>
    <t xml:space="preserve">R Hegative Threshold at 1 sigma  </t>
  </si>
  <si>
    <t xml:space="preserve">Implication  </t>
  </si>
  <si>
    <t xml:space="preserve"> Clustered (R &lt; -2std) </t>
  </si>
  <si>
    <t xml:space="preserve">R Negative Threshold at 2 sigma  </t>
  </si>
  <si>
    <t xml:space="preserve">C  </t>
  </si>
  <si>
    <t xml:space="preserve">Ideal C  </t>
  </si>
  <si>
    <t xml:space="preserve">C Positive Threshold at 1 sigma  </t>
  </si>
  <si>
    <t xml:space="preserve">C Positive Threshold at 2 sigma  </t>
  </si>
  <si>
    <t xml:space="preserve">C Hegative Threshold at 1 sigma  </t>
  </si>
  <si>
    <t xml:space="preserve">C Negative Threshold at 2 sigma  </t>
  </si>
  <si>
    <t>Max Distance Threshold formula</t>
  </si>
  <si>
    <t xml:space="preserve"> Not applicable </t>
  </si>
  <si>
    <t>L(d)= -2530 ln(d) -36905</t>
  </si>
  <si>
    <t>ln(d)=</t>
  </si>
  <si>
    <t>Distance maximal for the generation of lineaments (m)</t>
  </si>
  <si>
    <t xml:space="preserve">L(d)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</si>
</sst>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00"/>
    <numFmt numFmtId="166" formatCode="0.0%"/>
  </numFmts>
  <fonts count="1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vertAlign val="superscript"/>
      <sz val="13"/>
      <color theme="3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9" fontId="7" fillId="0" borderId="0" applyFont="0" applyFill="0" applyBorder="0" applyAlignment="0" applyProtection="0"/>
  </cellStyleXfs>
  <cellXfs count="105">
    <xf numFmtId="0" fontId="0" fillId="0" borderId="0" xfId="0"/>
    <xf numFmtId="1" fontId="4" fillId="2" borderId="2" xfId="0" applyNumberFormat="1" applyFont="1" applyFill="1" applyBorder="1" applyAlignment="1">
      <alignment horizontal="center"/>
    </xf>
    <xf numFmtId="2" fontId="4" fillId="2" borderId="0" xfId="0" applyNumberFormat="1" applyFont="1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0" fontId="0" fillId="2" borderId="0" xfId="0" applyFill="1"/>
    <xf numFmtId="0" fontId="5" fillId="0" borderId="0" xfId="0" applyFont="1" applyAlignment="1">
      <alignment horizontal="center"/>
    </xf>
    <xf numFmtId="1" fontId="6" fillId="2" borderId="2" xfId="0" applyNumberFormat="1" applyFont="1" applyFill="1" applyBorder="1" applyAlignment="1">
      <alignment horizontal="center"/>
    </xf>
    <xf numFmtId="1" fontId="6" fillId="2" borderId="0" xfId="0" applyNumberFormat="1" applyFont="1" applyFill="1" applyAlignment="1">
      <alignment horizontal="center"/>
    </xf>
    <xf numFmtId="2" fontId="6" fillId="2" borderId="0" xfId="0" applyNumberFormat="1" applyFont="1" applyFill="1" applyAlignment="1">
      <alignment horizontal="center"/>
    </xf>
    <xf numFmtId="2" fontId="4" fillId="2" borderId="2" xfId="0" quotePrefix="1" applyNumberFormat="1" applyFont="1" applyFill="1" applyBorder="1" applyAlignment="1">
      <alignment horizontal="center"/>
    </xf>
    <xf numFmtId="2" fontId="0" fillId="0" borderId="0" xfId="0" applyNumberFormat="1"/>
    <xf numFmtId="0" fontId="2" fillId="2" borderId="4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1" fontId="2" fillId="2" borderId="3" xfId="1" applyNumberFormat="1" applyFont="1" applyFill="1" applyBorder="1" applyAlignment="1">
      <alignment horizontal="center" vertical="center" wrapText="1"/>
    </xf>
    <xf numFmtId="2" fontId="2" fillId="2" borderId="3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4" fontId="0" fillId="0" borderId="0" xfId="2" applyNumberFormat="1" applyFont="1" applyFill="1"/>
    <xf numFmtId="164" fontId="0" fillId="0" borderId="0" xfId="0" applyNumberFormat="1"/>
    <xf numFmtId="164" fontId="8" fillId="0" borderId="0" xfId="2" applyNumberFormat="1" applyFont="1" applyFill="1"/>
    <xf numFmtId="164" fontId="8" fillId="0" borderId="0" xfId="0" applyNumberFormat="1" applyFont="1"/>
    <xf numFmtId="165" fontId="0" fillId="0" borderId="0" xfId="0" applyNumberFormat="1"/>
    <xf numFmtId="0" fontId="9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10" fillId="0" borderId="9" xfId="0" applyFont="1" applyBorder="1" applyAlignment="1">
      <alignment horizontal="center" wrapText="1"/>
    </xf>
    <xf numFmtId="164" fontId="0" fillId="0" borderId="0" xfId="2" applyNumberFormat="1" applyFont="1" applyFill="1" applyBorder="1"/>
    <xf numFmtId="166" fontId="0" fillId="0" borderId="0" xfId="2" applyNumberFormat="1" applyFont="1"/>
    <xf numFmtId="164" fontId="0" fillId="3" borderId="10" xfId="2" applyNumberFormat="1" applyFont="1" applyFill="1" applyBorder="1"/>
    <xf numFmtId="164" fontId="0" fillId="3" borderId="10" xfId="0" applyNumberFormat="1" applyFill="1" applyBorder="1"/>
    <xf numFmtId="0" fontId="10" fillId="0" borderId="11" xfId="0" applyFont="1" applyBorder="1" applyAlignment="1">
      <alignment horizontal="center" wrapText="1"/>
    </xf>
    <xf numFmtId="0" fontId="0" fillId="0" borderId="12" xfId="0" applyBorder="1"/>
    <xf numFmtId="164" fontId="8" fillId="3" borderId="10" xfId="0" applyNumberFormat="1" applyFont="1" applyFill="1" applyBorder="1"/>
    <xf numFmtId="164" fontId="0" fillId="0" borderId="10" xfId="0" applyNumberFormat="1" applyBorder="1"/>
    <xf numFmtId="164" fontId="0" fillId="0" borderId="13" xfId="0" applyNumberFormat="1" applyBorder="1"/>
    <xf numFmtId="164" fontId="0" fillId="3" borderId="14" xfId="0" applyNumberFormat="1" applyFill="1" applyBorder="1"/>
    <xf numFmtId="164" fontId="0" fillId="0" borderId="15" xfId="0" applyNumberFormat="1" applyBorder="1"/>
    <xf numFmtId="164" fontId="8" fillId="3" borderId="14" xfId="0" applyNumberFormat="1" applyFont="1" applyFill="1" applyBorder="1"/>
    <xf numFmtId="164" fontId="8" fillId="0" borderId="16" xfId="0" applyNumberFormat="1" applyFont="1" applyBorder="1"/>
    <xf numFmtId="164" fontId="8" fillId="0" borderId="15" xfId="0" applyNumberFormat="1" applyFont="1" applyBorder="1"/>
    <xf numFmtId="164" fontId="0" fillId="0" borderId="14" xfId="0" applyNumberFormat="1" applyBorder="1"/>
    <xf numFmtId="164" fontId="0" fillId="0" borderId="16" xfId="0" applyNumberFormat="1" applyBorder="1"/>
    <xf numFmtId="0" fontId="0" fillId="4" borderId="0" xfId="0" applyFill="1"/>
    <xf numFmtId="164" fontId="0" fillId="4" borderId="0" xfId="2" applyNumberFormat="1" applyFont="1" applyFill="1"/>
    <xf numFmtId="164" fontId="0" fillId="4" borderId="0" xfId="0" applyNumberFormat="1" applyFill="1"/>
    <xf numFmtId="164" fontId="8" fillId="4" borderId="0" xfId="0" applyNumberFormat="1" applyFont="1" applyFill="1"/>
    <xf numFmtId="164" fontId="0" fillId="4" borderId="14" xfId="0" applyNumberFormat="1" applyFill="1" applyBorder="1"/>
    <xf numFmtId="164" fontId="0" fillId="4" borderId="15" xfId="0" applyNumberFormat="1" applyFill="1" applyBorder="1"/>
    <xf numFmtId="164" fontId="0" fillId="4" borderId="13" xfId="0" applyNumberFormat="1" applyFill="1" applyBorder="1"/>
    <xf numFmtId="164" fontId="0" fillId="4" borderId="17" xfId="0" applyNumberFormat="1" applyFill="1" applyBorder="1"/>
    <xf numFmtId="164" fontId="0" fillId="4" borderId="18" xfId="0" applyNumberFormat="1" applyFill="1" applyBorder="1"/>
    <xf numFmtId="164" fontId="8" fillId="4" borderId="10" xfId="0" applyNumberFormat="1" applyFont="1" applyFill="1" applyBorder="1"/>
    <xf numFmtId="164" fontId="8" fillId="4" borderId="14" xfId="0" applyNumberFormat="1" applyFont="1" applyFill="1" applyBorder="1"/>
    <xf numFmtId="164" fontId="8" fillId="4" borderId="13" xfId="0" applyNumberFormat="1" applyFont="1" applyFill="1" applyBorder="1"/>
    <xf numFmtId="164" fontId="8" fillId="4" borderId="15" xfId="0" applyNumberFormat="1" applyFont="1" applyFill="1" applyBorder="1"/>
    <xf numFmtId="164" fontId="0" fillId="3" borderId="13" xfId="0" applyNumberFormat="1" applyFill="1" applyBorder="1"/>
    <xf numFmtId="164" fontId="8" fillId="3" borderId="13" xfId="0" applyNumberFormat="1" applyFont="1" applyFill="1" applyBorder="1"/>
    <xf numFmtId="164" fontId="0" fillId="4" borderId="0" xfId="2" applyNumberFormat="1" applyFont="1" applyFill="1" applyBorder="1"/>
    <xf numFmtId="164" fontId="8" fillId="4" borderId="17" xfId="0" applyNumberFormat="1" applyFont="1" applyFill="1" applyBorder="1"/>
    <xf numFmtId="164" fontId="8" fillId="4" borderId="19" xfId="0" applyNumberFormat="1" applyFont="1" applyFill="1" applyBorder="1"/>
    <xf numFmtId="164" fontId="8" fillId="4" borderId="16" xfId="0" applyNumberFormat="1" applyFont="1" applyFill="1" applyBorder="1"/>
    <xf numFmtId="164" fontId="0" fillId="0" borderId="17" xfId="0" applyNumberFormat="1" applyBorder="1"/>
    <xf numFmtId="164" fontId="0" fillId="4" borderId="16" xfId="0" applyNumberFormat="1" applyFill="1" applyBorder="1"/>
    <xf numFmtId="164" fontId="8" fillId="4" borderId="18" xfId="0" applyNumberFormat="1" applyFont="1" applyFill="1" applyBorder="1"/>
    <xf numFmtId="164" fontId="0" fillId="0" borderId="18" xfId="0" applyNumberFormat="1" applyBorder="1"/>
    <xf numFmtId="164" fontId="0" fillId="4" borderId="19" xfId="0" applyNumberFormat="1" applyFill="1" applyBorder="1"/>
    <xf numFmtId="164" fontId="0" fillId="4" borderId="10" xfId="0" applyNumberFormat="1" applyFill="1" applyBorder="1"/>
    <xf numFmtId="164" fontId="0" fillId="4" borderId="20" xfId="0" applyNumberFormat="1" applyFill="1" applyBorder="1"/>
    <xf numFmtId="0" fontId="8" fillId="0" borderId="21" xfId="0" applyFont="1" applyBorder="1"/>
    <xf numFmtId="0" fontId="8" fillId="0" borderId="22" xfId="0" applyFont="1" applyBorder="1"/>
    <xf numFmtId="0" fontId="8" fillId="0" borderId="23" xfId="0" applyFont="1" applyBorder="1"/>
    <xf numFmtId="0" fontId="0" fillId="5" borderId="0" xfId="0" applyFill="1" applyAlignment="1">
      <alignment horizontal="right"/>
    </xf>
    <xf numFmtId="0" fontId="0" fillId="5" borderId="24" xfId="0" applyFill="1" applyBorder="1" applyAlignment="1">
      <alignment horizontal="center"/>
    </xf>
    <xf numFmtId="11" fontId="0" fillId="5" borderId="24" xfId="0" applyNumberFormat="1" applyFill="1" applyBorder="1" applyAlignment="1">
      <alignment horizontal="center"/>
    </xf>
    <xf numFmtId="11" fontId="12" fillId="5" borderId="24" xfId="0" applyNumberFormat="1" applyFont="1" applyFill="1" applyBorder="1" applyAlignment="1">
      <alignment horizontal="center"/>
    </xf>
    <xf numFmtId="2" fontId="0" fillId="5" borderId="24" xfId="0" applyNumberFormat="1" applyFill="1" applyBorder="1" applyAlignment="1">
      <alignment horizontal="center"/>
    </xf>
    <xf numFmtId="2" fontId="12" fillId="5" borderId="24" xfId="0" applyNumberFormat="1" applyFont="1" applyFill="1" applyBorder="1" applyAlignment="1">
      <alignment horizontal="center"/>
    </xf>
    <xf numFmtId="0" fontId="0" fillId="6" borderId="0" xfId="0" applyFill="1" applyAlignment="1">
      <alignment horizontal="right"/>
    </xf>
    <xf numFmtId="0" fontId="0" fillId="6" borderId="24" xfId="0" applyFill="1" applyBorder="1" applyAlignment="1">
      <alignment horizontal="center"/>
    </xf>
    <xf numFmtId="2" fontId="0" fillId="6" borderId="24" xfId="0" applyNumberFormat="1" applyFill="1" applyBorder="1" applyAlignment="1">
      <alignment horizontal="center"/>
    </xf>
    <xf numFmtId="0" fontId="9" fillId="6" borderId="0" xfId="0" applyFont="1" applyFill="1" applyAlignment="1">
      <alignment horizontal="right"/>
    </xf>
    <xf numFmtId="0" fontId="8" fillId="5" borderId="25" xfId="0" applyFont="1" applyFill="1" applyBorder="1"/>
    <xf numFmtId="0" fontId="8" fillId="5" borderId="26" xfId="0" applyFont="1" applyFill="1" applyBorder="1" applyAlignment="1">
      <alignment horizontal="right"/>
    </xf>
    <xf numFmtId="0" fontId="0" fillId="5" borderId="27" xfId="0" applyFill="1" applyBorder="1"/>
    <xf numFmtId="0" fontId="8" fillId="5" borderId="2" xfId="0" applyFont="1" applyFill="1" applyBorder="1"/>
    <xf numFmtId="0" fontId="8" fillId="5" borderId="0" xfId="0" applyFont="1" applyFill="1" applyAlignment="1">
      <alignment horizontal="right"/>
    </xf>
    <xf numFmtId="11" fontId="0" fillId="5" borderId="24" xfId="0" applyNumberFormat="1" applyFill="1" applyBorder="1"/>
    <xf numFmtId="0" fontId="0" fillId="5" borderId="24" xfId="0" applyFill="1" applyBorder="1"/>
    <xf numFmtId="2" fontId="13" fillId="5" borderId="21" xfId="0" applyNumberFormat="1" applyFont="1" applyFill="1" applyBorder="1" applyAlignment="1">
      <alignment vertical="center"/>
    </xf>
    <xf numFmtId="2" fontId="12" fillId="5" borderId="23" xfId="0" applyNumberFormat="1" applyFont="1" applyFill="1" applyBorder="1" applyAlignment="1">
      <alignment vertical="center"/>
    </xf>
    <xf numFmtId="0" fontId="8" fillId="5" borderId="4" xfId="0" applyFont="1" applyFill="1" applyBorder="1"/>
    <xf numFmtId="0" fontId="8" fillId="5" borderId="3" xfId="0" applyFont="1" applyFill="1" applyBorder="1" applyAlignment="1">
      <alignment horizontal="right"/>
    </xf>
    <xf numFmtId="2" fontId="11" fillId="5" borderId="28" xfId="0" applyNumberFormat="1" applyFont="1" applyFill="1" applyBorder="1"/>
    <xf numFmtId="0" fontId="0" fillId="0" borderId="0" xfId="0" applyAlignment="1">
      <alignment horizontal="right"/>
    </xf>
    <xf numFmtId="0" fontId="8" fillId="5" borderId="21" xfId="0" applyFont="1" applyFill="1" applyBorder="1" applyAlignment="1">
      <alignment horizontal="center"/>
    </xf>
    <xf numFmtId="0" fontId="8" fillId="5" borderId="23" xfId="0" applyFont="1" applyFill="1" applyBorder="1" applyAlignment="1">
      <alignment horizontal="center"/>
    </xf>
    <xf numFmtId="0" fontId="8" fillId="6" borderId="21" xfId="0" applyFont="1" applyFill="1" applyBorder="1" applyAlignment="1">
      <alignment horizontal="center"/>
    </xf>
    <xf numFmtId="0" fontId="8" fillId="6" borderId="23" xfId="0" applyFont="1" applyFill="1" applyBorder="1" applyAlignment="1">
      <alignment horizontal="center"/>
    </xf>
    <xf numFmtId="0" fontId="8" fillId="5" borderId="25" xfId="0" applyFont="1" applyFill="1" applyBorder="1" applyAlignment="1">
      <alignment horizontal="center"/>
    </xf>
    <xf numFmtId="0" fontId="8" fillId="5" borderId="27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8" fillId="0" borderId="0" xfId="0" applyNumberFormat="1" applyFont="1" applyAlignment="1">
      <alignment horizontal="center"/>
    </xf>
  </cellXfs>
  <cellStyles count="3">
    <cellStyle name="Heading 2" xfId="1" builtinId="17"/>
    <cellStyle name="Normal" xfId="0" builtinId="0"/>
    <cellStyle name="Percent" xfId="2" builtinId="5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3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10 N = 4860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H'!$E$1:$E$2</c:f>
              <c:strCache>
                <c:ptCount val="2"/>
                <c:pt idx="0">
                  <c:v>W = 10</c:v>
                </c:pt>
                <c:pt idx="1">
                  <c:v>L = 4860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H'!$E$3:$E$183</c:f>
              <c:numCache>
                <c:formatCode>0.00000</c:formatCode>
                <c:ptCount val="181"/>
                <c:pt idx="0">
                  <c:v>1.1459350234481411E-3</c:v>
                </c:pt>
                <c:pt idx="1">
                  <c:v>1.3523193445607483E-3</c:v>
                </c:pt>
                <c:pt idx="2">
                  <c:v>1.5625178279871533E-3</c:v>
                </c:pt>
                <c:pt idx="3">
                  <c:v>1.7695186983360275E-3</c:v>
                </c:pt>
                <c:pt idx="4">
                  <c:v>1.9668432427155549E-3</c:v>
                </c:pt>
                <c:pt idx="5">
                  <c:v>2.1490790203218912E-3</c:v>
                </c:pt>
                <c:pt idx="6">
                  <c:v>2.3122538901399745E-3</c:v>
                </c:pt>
                <c:pt idx="7">
                  <c:v>2.4545174797464832E-3</c:v>
                </c:pt>
                <c:pt idx="8">
                  <c:v>2.5760741452398326E-3</c:v>
                </c:pt>
                <c:pt idx="9">
                  <c:v>2.6792510356004402E-3</c:v>
                </c:pt>
                <c:pt idx="10">
                  <c:v>2.7676856576471895E-3</c:v>
                </c:pt>
                <c:pt idx="11">
                  <c:v>2.846416284628E-3</c:v>
                </c:pt>
                <c:pt idx="12">
                  <c:v>2.9210447869332744E-3</c:v>
                </c:pt>
                <c:pt idx="13">
                  <c:v>2.997376836979251E-3</c:v>
                </c:pt>
                <c:pt idx="14">
                  <c:v>3.0801594921558186E-3</c:v>
                </c:pt>
                <c:pt idx="15">
                  <c:v>3.1729791427596347E-3</c:v>
                </c:pt>
                <c:pt idx="16">
                  <c:v>3.2772833230570483E-3</c:v>
                </c:pt>
                <c:pt idx="17">
                  <c:v>3.3930496497134493E-3</c:v>
                </c:pt>
                <c:pt idx="18">
                  <c:v>3.5189274072790749E-3</c:v>
                </c:pt>
                <c:pt idx="19">
                  <c:v>3.6505946648766291E-3</c:v>
                </c:pt>
                <c:pt idx="20">
                  <c:v>3.7854162745261954E-3</c:v>
                </c:pt>
                <c:pt idx="21">
                  <c:v>3.9224907967656975E-3</c:v>
                </c:pt>
                <c:pt idx="22">
                  <c:v>4.0596918204696252E-3</c:v>
                </c:pt>
                <c:pt idx="23">
                  <c:v>4.2026394627015413E-3</c:v>
                </c:pt>
                <c:pt idx="24">
                  <c:v>4.3609454131328948E-3</c:v>
                </c:pt>
                <c:pt idx="25">
                  <c:v>4.5498009987373026E-3</c:v>
                </c:pt>
                <c:pt idx="26">
                  <c:v>4.790867557151887E-3</c:v>
                </c:pt>
                <c:pt idx="27">
                  <c:v>5.1118340283470651E-3</c:v>
                </c:pt>
                <c:pt idx="28">
                  <c:v>5.54558024085928E-3</c:v>
                </c:pt>
                <c:pt idx="29">
                  <c:v>6.1297573653793713E-3</c:v>
                </c:pt>
                <c:pt idx="30">
                  <c:v>6.9026825861639692E-3</c:v>
                </c:pt>
                <c:pt idx="31">
                  <c:v>7.9025198019486709E-3</c:v>
                </c:pt>
                <c:pt idx="32">
                  <c:v>9.1609850467268793E-3</c:v>
                </c:pt>
                <c:pt idx="33">
                  <c:v>1.0699970814213899E-2</c:v>
                </c:pt>
                <c:pt idx="34">
                  <c:v>1.2524179540064503E-2</c:v>
                </c:pt>
                <c:pt idx="35">
                  <c:v>1.4614432646489022E-2</c:v>
                </c:pt>
                <c:pt idx="36">
                  <c:v>1.692254140679212E-2</c:v>
                </c:pt>
                <c:pt idx="37">
                  <c:v>1.9368693124289564E-2</c:v>
                </c:pt>
                <c:pt idx="38">
                  <c:v>2.1841922673887258E-2</c:v>
                </c:pt>
                <c:pt idx="39">
                  <c:v>2.4207573225698244E-2</c:v>
                </c:pt>
                <c:pt idx="40">
                  <c:v>2.6318216686638002E-2</c:v>
                </c:pt>
                <c:pt idx="41">
                  <c:v>2.8029153846692793E-2</c:v>
                </c:pt>
                <c:pt idx="42">
                  <c:v>2.9216070566714679E-2</c:v>
                </c:pt>
                <c:pt idx="43">
                  <c:v>2.9791254264522289E-2</c:v>
                </c:pt>
                <c:pt idx="44">
                  <c:v>2.9715480231142032E-2</c:v>
                </c:pt>
                <c:pt idx="45">
                  <c:v>2.9002882073993989E-2</c:v>
                </c:pt>
                <c:pt idx="46">
                  <c:v>2.7720183424054815E-2</c:v>
                </c:pt>
                <c:pt idx="47">
                  <c:v>2.5975264748211293E-2</c:v>
                </c:pt>
                <c:pt idx="48">
                  <c:v>2.3904797298763724E-2</c:v>
                </c:pt>
                <c:pt idx="49">
                  <c:v>2.1656045040073606E-2</c:v>
                </c:pt>
                <c:pt idx="50">
                  <c:v>1.9370281864883661E-2</c:v>
                </c:pt>
                <c:pt idx="51">
                  <c:v>1.7169812983541286E-2</c:v>
                </c:pt>
                <c:pt idx="52">
                  <c:v>1.5148321038566165E-2</c:v>
                </c:pt>
                <c:pt idx="53">
                  <c:v>1.3366893470629988E-2</c:v>
                </c:pt>
                <c:pt idx="54">
                  <c:v>1.1854315092946731E-2</c:v>
                </c:pt>
                <c:pt idx="55">
                  <c:v>1.0611392507173226E-2</c:v>
                </c:pt>
                <c:pt idx="56">
                  <c:v>9.6167117366315908E-3</c:v>
                </c:pt>
                <c:pt idx="57">
                  <c:v>8.8344902882996727E-3</c:v>
                </c:pt>
                <c:pt idx="58">
                  <c:v>8.2209812388440474E-3</c:v>
                </c:pt>
                <c:pt idx="59">
                  <c:v>7.7301714902129597E-3</c:v>
                </c:pt>
                <c:pt idx="60">
                  <c:v>7.3196828764907993E-3</c:v>
                </c:pt>
                <c:pt idx="61">
                  <c:v>6.9544717425195843E-3</c:v>
                </c:pt>
                <c:pt idx="62">
                  <c:v>6.6076089330787983E-3</c:v>
                </c:pt>
                <c:pt idx="63">
                  <c:v>6.2596161369113546E-3</c:v>
                </c:pt>
                <c:pt idx="64">
                  <c:v>5.9023782670571132E-3</c:v>
                </c:pt>
                <c:pt idx="65">
                  <c:v>5.5333145844832631E-3</c:v>
                </c:pt>
                <c:pt idx="66">
                  <c:v>5.1549548920319819E-3</c:v>
                </c:pt>
                <c:pt idx="67">
                  <c:v>4.775104416278284E-3</c:v>
                </c:pt>
                <c:pt idx="68">
                  <c:v>4.4036291296862991E-3</c:v>
                </c:pt>
                <c:pt idx="69">
                  <c:v>4.0519052656346555E-3</c:v>
                </c:pt>
                <c:pt idx="70">
                  <c:v>3.7312377173321942E-3</c:v>
                </c:pt>
                <c:pt idx="71">
                  <c:v>3.4518990835555939E-3</c:v>
                </c:pt>
                <c:pt idx="72">
                  <c:v>3.2228702781714642E-3</c:v>
                </c:pt>
                <c:pt idx="73">
                  <c:v>3.0507610556294047E-3</c:v>
                </c:pt>
                <c:pt idx="74">
                  <c:v>2.9385651562346712E-3</c:v>
                </c:pt>
                <c:pt idx="75">
                  <c:v>2.884829178581746E-3</c:v>
                </c:pt>
                <c:pt idx="76">
                  <c:v>2.8844557627920732E-3</c:v>
                </c:pt>
                <c:pt idx="77">
                  <c:v>2.9285114667905532E-3</c:v>
                </c:pt>
                <c:pt idx="78">
                  <c:v>3.0046579927554286E-3</c:v>
                </c:pt>
                <c:pt idx="79">
                  <c:v>3.098642187671898E-3</c:v>
                </c:pt>
                <c:pt idx="80">
                  <c:v>3.1954659593396799E-3</c:v>
                </c:pt>
                <c:pt idx="81">
                  <c:v>3.2806660343549167E-3</c:v>
                </c:pt>
                <c:pt idx="82">
                  <c:v>3.3413619127448707E-3</c:v>
                </c:pt>
                <c:pt idx="83">
                  <c:v>3.3685204523900437E-3</c:v>
                </c:pt>
                <c:pt idx="84">
                  <c:v>3.3559556522050442E-3</c:v>
                </c:pt>
                <c:pt idx="85">
                  <c:v>3.3021744905989709E-3</c:v>
                </c:pt>
                <c:pt idx="86">
                  <c:v>3.2089093145903909E-3</c:v>
                </c:pt>
                <c:pt idx="87">
                  <c:v>3.0814998640717648E-3</c:v>
                </c:pt>
                <c:pt idx="88">
                  <c:v>2.9268853025990475E-3</c:v>
                </c:pt>
                <c:pt idx="89">
                  <c:v>2.7532040490498332E-3</c:v>
                </c:pt>
                <c:pt idx="90">
                  <c:v>2.5688967601934683E-3</c:v>
                </c:pt>
                <c:pt idx="91">
                  <c:v>2.3817620492226992E-3</c:v>
                </c:pt>
                <c:pt idx="92">
                  <c:v>2.198720633654486E-3</c:v>
                </c:pt>
                <c:pt idx="93">
                  <c:v>2.025642615470336E-3</c:v>
                </c:pt>
                <c:pt idx="94">
                  <c:v>1.8675088855247279E-3</c:v>
                </c:pt>
                <c:pt idx="95">
                  <c:v>1.7291136709900589E-3</c:v>
                </c:pt>
                <c:pt idx="96">
                  <c:v>1.614662637861009E-3</c:v>
                </c:pt>
                <c:pt idx="97">
                  <c:v>1.5281599266617736E-3</c:v>
                </c:pt>
                <c:pt idx="98">
                  <c:v>1.473432837404501E-3</c:v>
                </c:pt>
                <c:pt idx="99">
                  <c:v>1.4527239246127368E-3</c:v>
                </c:pt>
                <c:pt idx="100">
                  <c:v>1.4668073798381387E-3</c:v>
                </c:pt>
                <c:pt idx="101">
                  <c:v>1.5135928555542778E-3</c:v>
                </c:pt>
                <c:pt idx="102">
                  <c:v>1.5884136147896544E-3</c:v>
                </c:pt>
                <c:pt idx="103">
                  <c:v>1.6834681439606607E-3</c:v>
                </c:pt>
                <c:pt idx="104">
                  <c:v>1.7883376570558404E-3</c:v>
                </c:pt>
                <c:pt idx="105">
                  <c:v>1.8920373595589001E-3</c:v>
                </c:pt>
                <c:pt idx="106">
                  <c:v>1.9839314917699082E-3</c:v>
                </c:pt>
                <c:pt idx="107">
                  <c:v>2.05533770919534E-3</c:v>
                </c:pt>
                <c:pt idx="108">
                  <c:v>2.1008591583486186E-3</c:v>
                </c:pt>
                <c:pt idx="109">
                  <c:v>2.1195750622210385E-3</c:v>
                </c:pt>
                <c:pt idx="110">
                  <c:v>2.1148481882475143E-3</c:v>
                </c:pt>
                <c:pt idx="111">
                  <c:v>2.093936481566837E-3</c:v>
                </c:pt>
                <c:pt idx="112">
                  <c:v>2.0673820877510365E-3</c:v>
                </c:pt>
                <c:pt idx="113">
                  <c:v>2.0466250409841148E-3</c:v>
                </c:pt>
                <c:pt idx="114">
                  <c:v>2.0432028338431092E-3</c:v>
                </c:pt>
                <c:pt idx="115">
                  <c:v>2.0670386758880875E-3</c:v>
                </c:pt>
                <c:pt idx="116">
                  <c:v>2.1245509838761964E-3</c:v>
                </c:pt>
                <c:pt idx="117">
                  <c:v>2.2179789133563925E-3</c:v>
                </c:pt>
                <c:pt idx="118">
                  <c:v>2.344676982197284E-3</c:v>
                </c:pt>
                <c:pt idx="119">
                  <c:v>2.4973429853457252E-3</c:v>
                </c:pt>
                <c:pt idx="120">
                  <c:v>2.664136948528848E-3</c:v>
                </c:pt>
                <c:pt idx="121">
                  <c:v>2.8308404230192319E-3</c:v>
                </c:pt>
                <c:pt idx="122">
                  <c:v>2.9828061082284138E-3</c:v>
                </c:pt>
                <c:pt idx="123">
                  <c:v>3.1068205208341394E-3</c:v>
                </c:pt>
                <c:pt idx="124">
                  <c:v>3.1934084879752115E-3</c:v>
                </c:pt>
                <c:pt idx="125">
                  <c:v>3.2381933243096094E-3</c:v>
                </c:pt>
                <c:pt idx="126">
                  <c:v>3.2425258220111211E-3</c:v>
                </c:pt>
                <c:pt idx="127">
                  <c:v>3.2129824619863494E-3</c:v>
                </c:pt>
                <c:pt idx="128">
                  <c:v>3.1599657697414028E-3</c:v>
                </c:pt>
                <c:pt idx="129">
                  <c:v>3.095973075252354E-3</c:v>
                </c:pt>
                <c:pt idx="130">
                  <c:v>3.0331416546979183E-3</c:v>
                </c:pt>
                <c:pt idx="131">
                  <c:v>2.9812830210324244E-3</c:v>
                </c:pt>
                <c:pt idx="132">
                  <c:v>2.9469690171063235E-3</c:v>
                </c:pt>
                <c:pt idx="133">
                  <c:v>2.9328656541789183E-3</c:v>
                </c:pt>
                <c:pt idx="134">
                  <c:v>2.9381775366095712E-3</c:v>
                </c:pt>
                <c:pt idx="135">
                  <c:v>2.9594443336200854E-3</c:v>
                </c:pt>
                <c:pt idx="136">
                  <c:v>2.992464505878123E-3</c:v>
                </c:pt>
                <c:pt idx="137">
                  <c:v>3.0328170107131909E-3</c:v>
                </c:pt>
                <c:pt idx="138">
                  <c:v>3.0778007066404648E-3</c:v>
                </c:pt>
                <c:pt idx="139">
                  <c:v>3.1262472412229487E-3</c:v>
                </c:pt>
                <c:pt idx="140">
                  <c:v>3.1786853079274792E-3</c:v>
                </c:pt>
                <c:pt idx="141">
                  <c:v>3.2369437901550537E-3</c:v>
                </c:pt>
                <c:pt idx="142">
                  <c:v>3.3027522806235513E-3</c:v>
                </c:pt>
                <c:pt idx="143">
                  <c:v>3.3766346007075934E-3</c:v>
                </c:pt>
                <c:pt idx="144">
                  <c:v>3.4571634145258256E-3</c:v>
                </c:pt>
                <c:pt idx="145">
                  <c:v>3.5402419829171352E-3</c:v>
                </c:pt>
                <c:pt idx="146">
                  <c:v>3.6195800944460819E-3</c:v>
                </c:pt>
                <c:pt idx="147">
                  <c:v>3.6869316889528809E-3</c:v>
                </c:pt>
                <c:pt idx="148">
                  <c:v>3.7342676151562479E-3</c:v>
                </c:pt>
                <c:pt idx="149">
                  <c:v>3.7551641888846996E-3</c:v>
                </c:pt>
                <c:pt idx="150">
                  <c:v>3.7470063763450751E-3</c:v>
                </c:pt>
                <c:pt idx="151">
                  <c:v>3.7106006152107266E-3</c:v>
                </c:pt>
                <c:pt idx="152">
                  <c:v>3.6512878583241271E-3</c:v>
                </c:pt>
                <c:pt idx="153">
                  <c:v>3.5775847253541153E-3</c:v>
                </c:pt>
                <c:pt idx="154">
                  <c:v>3.4993981778650343E-3</c:v>
                </c:pt>
                <c:pt idx="155">
                  <c:v>3.4263086703564755E-3</c:v>
                </c:pt>
                <c:pt idx="156">
                  <c:v>3.3652806758389794E-3</c:v>
                </c:pt>
                <c:pt idx="157">
                  <c:v>3.3197119117211837E-3</c:v>
                </c:pt>
                <c:pt idx="158">
                  <c:v>3.2888956107117416E-3</c:v>
                </c:pt>
                <c:pt idx="159">
                  <c:v>3.2684227683182697E-3</c:v>
                </c:pt>
                <c:pt idx="160">
                  <c:v>3.2511586096597911E-3</c:v>
                </c:pt>
                <c:pt idx="161">
                  <c:v>3.2293122554901844E-3</c:v>
                </c:pt>
                <c:pt idx="162">
                  <c:v>3.1951883693690872E-3</c:v>
                </c:pt>
                <c:pt idx="163">
                  <c:v>3.1429108831577714E-3</c:v>
                </c:pt>
                <c:pt idx="164">
                  <c:v>3.0690137335755941E-3</c:v>
                </c:pt>
                <c:pt idx="165">
                  <c:v>2.9724780631283725E-3</c:v>
                </c:pt>
                <c:pt idx="166">
                  <c:v>2.85514036003416E-3</c:v>
                </c:pt>
                <c:pt idx="167">
                  <c:v>2.7210452342101023E-3</c:v>
                </c:pt>
                <c:pt idx="168">
                  <c:v>2.5754287796560383E-3</c:v>
                </c:pt>
                <c:pt idx="169">
                  <c:v>2.4242974424361816E-3</c:v>
                </c:pt>
                <c:pt idx="170">
                  <c:v>2.2735694779707737E-3</c:v>
                </c:pt>
                <c:pt idx="171">
                  <c:v>2.1279446248422449E-3</c:v>
                </c:pt>
                <c:pt idx="172">
                  <c:v>1.9904076887167863E-3</c:v>
                </c:pt>
                <c:pt idx="173">
                  <c:v>1.8620828066419116E-3</c:v>
                </c:pt>
                <c:pt idx="174">
                  <c:v>1.7416780350005625E-3</c:v>
                </c:pt>
                <c:pt idx="175">
                  <c:v>1.6263375838177E-3</c:v>
                </c:pt>
                <c:pt idx="176">
                  <c:v>1.5122134581694402E-3</c:v>
                </c:pt>
                <c:pt idx="177">
                  <c:v>1.3958256002973746E-3</c:v>
                </c:pt>
                <c:pt idx="178">
                  <c:v>1.2742862486360676E-3</c:v>
                </c:pt>
                <c:pt idx="179">
                  <c:v>1.1464430354032099E-3</c:v>
                </c:pt>
                <c:pt idx="180">
                  <c:v>1.0129809555413122E-3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BC-4122-9AF2-3BC94AAA8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2169247"/>
        <c:axId val="402172575"/>
      </c:lineChart>
      <c:catAx>
        <c:axId val="402169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172575"/>
        <c:crosses val="autoZero"/>
        <c:auto val="1"/>
        <c:lblAlgn val="ctr"/>
        <c:lblOffset val="100"/>
        <c:noMultiLvlLbl val="0"/>
      </c:catAx>
      <c:valAx>
        <c:axId val="40217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169247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30 N = 4360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H'!$N$1:$N$2</c:f>
              <c:strCache>
                <c:ptCount val="2"/>
                <c:pt idx="0">
                  <c:v>W = 30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H'!$N$3:$N$183</c:f>
              <c:numCache>
                <c:formatCode>0.00000</c:formatCode>
                <c:ptCount val="181"/>
                <c:pt idx="0">
                  <c:v>1.100712065209651E-3</c:v>
                </c:pt>
                <c:pt idx="1">
                  <c:v>1.2866255205805674E-3</c:v>
                </c:pt>
                <c:pt idx="2">
                  <c:v>1.4753658423889359E-3</c:v>
                </c:pt>
                <c:pt idx="3">
                  <c:v>1.6618724717435533E-3</c:v>
                </c:pt>
                <c:pt idx="4">
                  <c:v>1.8418862157927919E-3</c:v>
                </c:pt>
                <c:pt idx="5">
                  <c:v>2.0121808283229633E-3</c:v>
                </c:pt>
                <c:pt idx="6">
                  <c:v>2.17124611696437E-3</c:v>
                </c:pt>
                <c:pt idx="7">
                  <c:v>2.3192222300997831E-3</c:v>
                </c:pt>
                <c:pt idx="8">
                  <c:v>2.4578097037873787E-3</c:v>
                </c:pt>
                <c:pt idx="9">
                  <c:v>2.5899758880412408E-3</c:v>
                </c:pt>
                <c:pt idx="10">
                  <c:v>2.7195345550340478E-3</c:v>
                </c:pt>
                <c:pt idx="11">
                  <c:v>2.8501475770666409E-3</c:v>
                </c:pt>
                <c:pt idx="12">
                  <c:v>2.9850736105914628E-3</c:v>
                </c:pt>
                <c:pt idx="13">
                  <c:v>3.1265688614168399E-3</c:v>
                </c:pt>
                <c:pt idx="14">
                  <c:v>3.2756472285979284E-3</c:v>
                </c:pt>
                <c:pt idx="15">
                  <c:v>3.4324967709313341E-3</c:v>
                </c:pt>
                <c:pt idx="16">
                  <c:v>3.5956827881222491E-3</c:v>
                </c:pt>
                <c:pt idx="17">
                  <c:v>3.7631137285713189E-3</c:v>
                </c:pt>
                <c:pt idx="18">
                  <c:v>3.9341627470686974E-3</c:v>
                </c:pt>
                <c:pt idx="19">
                  <c:v>4.10611829606531E-3</c:v>
                </c:pt>
                <c:pt idx="20">
                  <c:v>4.2791042325784553E-3</c:v>
                </c:pt>
                <c:pt idx="21">
                  <c:v>4.4559110987825072E-3</c:v>
                </c:pt>
                <c:pt idx="22">
                  <c:v>4.6406212379684038E-3</c:v>
                </c:pt>
                <c:pt idx="23">
                  <c:v>4.8420478422220251E-3</c:v>
                </c:pt>
                <c:pt idx="24">
                  <c:v>5.0722607005401349E-3</c:v>
                </c:pt>
                <c:pt idx="25">
                  <c:v>5.3476105445441242E-3</c:v>
                </c:pt>
                <c:pt idx="26">
                  <c:v>5.688570618546572E-3</c:v>
                </c:pt>
                <c:pt idx="27">
                  <c:v>6.1182480644617378E-3</c:v>
                </c:pt>
                <c:pt idx="28">
                  <c:v>6.6614603873373776E-3</c:v>
                </c:pt>
                <c:pt idx="29">
                  <c:v>7.3421496524189757E-3</c:v>
                </c:pt>
                <c:pt idx="30">
                  <c:v>8.1818905096950056E-3</c:v>
                </c:pt>
                <c:pt idx="31">
                  <c:v>9.1957880856075817E-3</c:v>
                </c:pt>
                <c:pt idx="32">
                  <c:v>1.0389426427958901E-2</c:v>
                </c:pt>
                <c:pt idx="33">
                  <c:v>1.1755791150461494E-2</c:v>
                </c:pt>
                <c:pt idx="34">
                  <c:v>1.3273223889098422E-2</c:v>
                </c:pt>
                <c:pt idx="35">
                  <c:v>1.4902874288161758E-2</c:v>
                </c:pt>
                <c:pt idx="36">
                  <c:v>1.6590276670926222E-2</c:v>
                </c:pt>
                <c:pt idx="37">
                  <c:v>1.8267170800243867E-2</c:v>
                </c:pt>
                <c:pt idx="38">
                  <c:v>1.9855436572304534E-2</c:v>
                </c:pt>
                <c:pt idx="39">
                  <c:v>2.1273983453381988E-2</c:v>
                </c:pt>
                <c:pt idx="40">
                  <c:v>2.2445385694392601E-2</c:v>
                </c:pt>
                <c:pt idx="41">
                  <c:v>2.3303960076152753E-2</c:v>
                </c:pt>
                <c:pt idx="42">
                  <c:v>2.3802055444164975E-2</c:v>
                </c:pt>
                <c:pt idx="43">
                  <c:v>2.3915603950974973E-2</c:v>
                </c:pt>
                <c:pt idx="44">
                  <c:v>2.3646021808973138E-2</c:v>
                </c:pt>
                <c:pt idx="45">
                  <c:v>2.3020337520549376E-2</c:v>
                </c:pt>
                <c:pt idx="46">
                  <c:v>2.2087143483176065E-2</c:v>
                </c:pt>
                <c:pt idx="47">
                  <c:v>2.0911976295161526E-2</c:v>
                </c:pt>
                <c:pt idx="48">
                  <c:v>1.9569020235940426E-2</c:v>
                </c:pt>
                <c:pt idx="49">
                  <c:v>1.8134099817790551E-2</c:v>
                </c:pt>
                <c:pt idx="50">
                  <c:v>1.6677990776797345E-2</c:v>
                </c:pt>
                <c:pt idx="51">
                  <c:v>1.5261115362992288E-2</c:v>
                </c:pt>
                <c:pt idx="52">
                  <c:v>1.3930041881217979E-2</c:v>
                </c:pt>
                <c:pt idx="53">
                  <c:v>1.2716569016036154E-2</c:v>
                </c:pt>
                <c:pt idx="54">
                  <c:v>1.1638073240552273E-2</c:v>
                </c:pt>
                <c:pt idx="55">
                  <c:v>1.0699699748033304E-2</c:v>
                </c:pt>
                <c:pt idx="56">
                  <c:v>9.8969749544208958E-3</c:v>
                </c:pt>
                <c:pt idx="57">
                  <c:v>9.2187414363506682E-3</c:v>
                </c:pt>
                <c:pt idx="58">
                  <c:v>8.6499223065148907E-3</c:v>
                </c:pt>
                <c:pt idx="59">
                  <c:v>8.1738426379582771E-3</c:v>
                </c:pt>
                <c:pt idx="60">
                  <c:v>7.773643267271169E-3</c:v>
                </c:pt>
                <c:pt idx="61">
                  <c:v>7.4328210890947429E-3</c:v>
                </c:pt>
                <c:pt idx="62">
                  <c:v>7.1365981698643076E-3</c:v>
                </c:pt>
                <c:pt idx="63">
                  <c:v>6.8717321716846675E-3</c:v>
                </c:pt>
                <c:pt idx="64">
                  <c:v>6.6269573980767679E-3</c:v>
                </c:pt>
                <c:pt idx="65">
                  <c:v>6.3933341360354586E-3</c:v>
                </c:pt>
                <c:pt idx="66">
                  <c:v>6.1626521951179455E-3</c:v>
                </c:pt>
                <c:pt idx="67">
                  <c:v>5.9315745976684341E-3</c:v>
                </c:pt>
                <c:pt idx="68">
                  <c:v>5.6971371300521666E-3</c:v>
                </c:pt>
                <c:pt idx="69">
                  <c:v>5.458586269272675E-3</c:v>
                </c:pt>
                <c:pt idx="70">
                  <c:v>5.2184423838513615E-3</c:v>
                </c:pt>
                <c:pt idx="71">
                  <c:v>4.9792946142450476E-3</c:v>
                </c:pt>
                <c:pt idx="72">
                  <c:v>4.7455452975259495E-3</c:v>
                </c:pt>
                <c:pt idx="73">
                  <c:v>4.5213966619915783E-3</c:v>
                </c:pt>
                <c:pt idx="74">
                  <c:v>4.3103062391064238E-3</c:v>
                </c:pt>
                <c:pt idx="75">
                  <c:v>4.1154380653154283E-3</c:v>
                </c:pt>
                <c:pt idx="76">
                  <c:v>3.938442485563424E-3</c:v>
                </c:pt>
                <c:pt idx="77">
                  <c:v>3.7802519125402605E-3</c:v>
                </c:pt>
                <c:pt idx="78">
                  <c:v>3.6398062901674142E-3</c:v>
                </c:pt>
                <c:pt idx="79">
                  <c:v>3.5155590864105447E-3</c:v>
                </c:pt>
                <c:pt idx="80">
                  <c:v>3.4056200428860366E-3</c:v>
                </c:pt>
                <c:pt idx="81">
                  <c:v>3.3074000968878296E-3</c:v>
                </c:pt>
                <c:pt idx="82">
                  <c:v>3.2183137706399152E-3</c:v>
                </c:pt>
                <c:pt idx="83">
                  <c:v>3.1365738870131827E-3</c:v>
                </c:pt>
                <c:pt idx="84">
                  <c:v>3.0604242790450565E-3</c:v>
                </c:pt>
                <c:pt idx="85">
                  <c:v>2.9885552945290222E-3</c:v>
                </c:pt>
                <c:pt idx="86">
                  <c:v>2.9203145662435987E-3</c:v>
                </c:pt>
                <c:pt idx="87">
                  <c:v>2.8552627129956915E-3</c:v>
                </c:pt>
                <c:pt idx="88">
                  <c:v>2.7936076689566158E-3</c:v>
                </c:pt>
                <c:pt idx="89">
                  <c:v>2.7356498612563598E-3</c:v>
                </c:pt>
                <c:pt idx="90">
                  <c:v>2.6820315804676046E-3</c:v>
                </c:pt>
                <c:pt idx="91">
                  <c:v>2.6335351329913508E-3</c:v>
                </c:pt>
                <c:pt idx="92">
                  <c:v>2.5909923659937616E-3</c:v>
                </c:pt>
                <c:pt idx="93">
                  <c:v>2.5550724340151314E-3</c:v>
                </c:pt>
                <c:pt idx="94">
                  <c:v>2.5263757375406275E-3</c:v>
                </c:pt>
                <c:pt idx="95">
                  <c:v>2.5051664874645796E-3</c:v>
                </c:pt>
                <c:pt idx="96">
                  <c:v>2.4912749232990691E-3</c:v>
                </c:pt>
                <c:pt idx="97">
                  <c:v>2.4848490008199382E-3</c:v>
                </c:pt>
                <c:pt idx="98">
                  <c:v>2.4852899618128471E-3</c:v>
                </c:pt>
                <c:pt idx="99">
                  <c:v>2.4921652793694288E-3</c:v>
                </c:pt>
                <c:pt idx="100">
                  <c:v>2.5045436806114558E-3</c:v>
                </c:pt>
                <c:pt idx="101">
                  <c:v>2.5214823879951757E-3</c:v>
                </c:pt>
                <c:pt idx="102">
                  <c:v>2.5420243011560107E-3</c:v>
                </c:pt>
                <c:pt idx="103">
                  <c:v>2.5647667479564138E-3</c:v>
                </c:pt>
                <c:pt idx="104">
                  <c:v>2.5885070401331554E-3</c:v>
                </c:pt>
                <c:pt idx="105">
                  <c:v>2.6121071914015962E-3</c:v>
                </c:pt>
                <c:pt idx="106">
                  <c:v>2.6345278926699074E-3</c:v>
                </c:pt>
                <c:pt idx="107">
                  <c:v>2.6556997093213474E-3</c:v>
                </c:pt>
                <c:pt idx="108">
                  <c:v>2.6758536906386628E-3</c:v>
                </c:pt>
                <c:pt idx="109">
                  <c:v>2.6964116128912032E-3</c:v>
                </c:pt>
                <c:pt idx="110">
                  <c:v>2.7193269768572719E-3</c:v>
                </c:pt>
                <c:pt idx="111">
                  <c:v>2.7470684017287003E-3</c:v>
                </c:pt>
                <c:pt idx="112">
                  <c:v>2.7824788029236344E-3</c:v>
                </c:pt>
                <c:pt idx="113">
                  <c:v>2.8281807040699183E-3</c:v>
                </c:pt>
                <c:pt idx="114">
                  <c:v>2.8856753286823924E-3</c:v>
                </c:pt>
                <c:pt idx="115">
                  <c:v>2.9556794101335206E-3</c:v>
                </c:pt>
                <c:pt idx="116">
                  <c:v>3.0367016765439586E-3</c:v>
                </c:pt>
                <c:pt idx="117">
                  <c:v>3.1256371658792345E-3</c:v>
                </c:pt>
                <c:pt idx="118">
                  <c:v>3.2179683398499853E-3</c:v>
                </c:pt>
                <c:pt idx="119">
                  <c:v>3.3074795652598401E-3</c:v>
                </c:pt>
                <c:pt idx="120">
                  <c:v>3.3875625872517245E-3</c:v>
                </c:pt>
                <c:pt idx="121">
                  <c:v>3.4516509859205719E-3</c:v>
                </c:pt>
                <c:pt idx="122">
                  <c:v>3.4942570344146367E-3</c:v>
                </c:pt>
                <c:pt idx="123">
                  <c:v>3.5112893180447016E-3</c:v>
                </c:pt>
                <c:pt idx="124">
                  <c:v>3.5009244611005274E-3</c:v>
                </c:pt>
                <c:pt idx="125">
                  <c:v>3.4635438826172574E-3</c:v>
                </c:pt>
                <c:pt idx="126">
                  <c:v>3.4021575692002415E-3</c:v>
                </c:pt>
                <c:pt idx="127">
                  <c:v>3.3217746482372972E-3</c:v>
                </c:pt>
                <c:pt idx="128">
                  <c:v>3.2285215506530789E-3</c:v>
                </c:pt>
                <c:pt idx="129">
                  <c:v>3.1296922084584284E-3</c:v>
                </c:pt>
                <c:pt idx="130">
                  <c:v>3.0324123434496203E-3</c:v>
                </c:pt>
                <c:pt idx="131">
                  <c:v>2.9432145412214591E-3</c:v>
                </c:pt>
                <c:pt idx="132">
                  <c:v>2.8670222773748391E-3</c:v>
                </c:pt>
                <c:pt idx="133">
                  <c:v>2.8075079774456777E-3</c:v>
                </c:pt>
                <c:pt idx="134">
                  <c:v>2.766344531033828E-3</c:v>
                </c:pt>
                <c:pt idx="135">
                  <c:v>2.7437501433284829E-3</c:v>
                </c:pt>
                <c:pt idx="136">
                  <c:v>2.7387710737659166E-3</c:v>
                </c:pt>
                <c:pt idx="137">
                  <c:v>2.7491548049142162E-3</c:v>
                </c:pt>
                <c:pt idx="138">
                  <c:v>2.7725762592136255E-3</c:v>
                </c:pt>
                <c:pt idx="139">
                  <c:v>2.8065584679649006E-3</c:v>
                </c:pt>
                <c:pt idx="140">
                  <c:v>2.8489354112018906E-3</c:v>
                </c:pt>
                <c:pt idx="141">
                  <c:v>2.8977454281834719E-3</c:v>
                </c:pt>
                <c:pt idx="142">
                  <c:v>2.9515751153879606E-3</c:v>
                </c:pt>
                <c:pt idx="143">
                  <c:v>3.0092206568778472E-3</c:v>
                </c:pt>
                <c:pt idx="144">
                  <c:v>3.0698010678248807E-3</c:v>
                </c:pt>
                <c:pt idx="145">
                  <c:v>3.1323707942613362E-3</c:v>
                </c:pt>
                <c:pt idx="146">
                  <c:v>3.195947897386009E-3</c:v>
                </c:pt>
                <c:pt idx="147">
                  <c:v>3.2596103503930688E-3</c:v>
                </c:pt>
                <c:pt idx="148">
                  <c:v>3.3226189341146574E-3</c:v>
                </c:pt>
                <c:pt idx="149">
                  <c:v>3.3841089077796095E-3</c:v>
                </c:pt>
                <c:pt idx="150">
                  <c:v>3.4430602705601706E-3</c:v>
                </c:pt>
                <c:pt idx="151">
                  <c:v>3.4987695807815224E-3</c:v>
                </c:pt>
                <c:pt idx="152">
                  <c:v>3.550058296462503E-3</c:v>
                </c:pt>
                <c:pt idx="153">
                  <c:v>3.5957395796947255E-3</c:v>
                </c:pt>
                <c:pt idx="154">
                  <c:v>3.6341846275446859E-3</c:v>
                </c:pt>
                <c:pt idx="155">
                  <c:v>3.6632666113646491E-3</c:v>
                </c:pt>
                <c:pt idx="156">
                  <c:v>3.6806488842409959E-3</c:v>
                </c:pt>
                <c:pt idx="157">
                  <c:v>3.684089095639163E-3</c:v>
                </c:pt>
                <c:pt idx="158">
                  <c:v>3.6715278820464159E-3</c:v>
                </c:pt>
                <c:pt idx="159">
                  <c:v>3.6416037893868135E-3</c:v>
                </c:pt>
                <c:pt idx="160">
                  <c:v>3.5937773679249429E-3</c:v>
                </c:pt>
                <c:pt idx="161">
                  <c:v>3.5286561451810089E-3</c:v>
                </c:pt>
                <c:pt idx="162">
                  <c:v>3.4480334717717619E-3</c:v>
                </c:pt>
                <c:pt idx="163">
                  <c:v>3.3543654893831115E-3</c:v>
                </c:pt>
                <c:pt idx="164">
                  <c:v>3.2508002832359762E-3</c:v>
                </c:pt>
                <c:pt idx="165">
                  <c:v>3.1405303715559066E-3</c:v>
                </c:pt>
                <c:pt idx="166">
                  <c:v>3.0265170630743932E-3</c:v>
                </c:pt>
                <c:pt idx="167">
                  <c:v>2.9113271726504855E-3</c:v>
                </c:pt>
                <c:pt idx="168">
                  <c:v>2.7963738909059909E-3</c:v>
                </c:pt>
                <c:pt idx="169">
                  <c:v>2.6822954626537863E-3</c:v>
                </c:pt>
                <c:pt idx="170">
                  <c:v>2.5689172009692547E-3</c:v>
                </c:pt>
                <c:pt idx="171">
                  <c:v>2.4552500956131831E-3</c:v>
                </c:pt>
                <c:pt idx="172">
                  <c:v>2.3398335158920018E-3</c:v>
                </c:pt>
                <c:pt idx="173">
                  <c:v>2.2211214081200312E-3</c:v>
                </c:pt>
                <c:pt idx="174">
                  <c:v>2.0974010074814959E-3</c:v>
                </c:pt>
                <c:pt idx="175">
                  <c:v>1.9672491661410284E-3</c:v>
                </c:pt>
                <c:pt idx="176">
                  <c:v>1.830078922264554E-3</c:v>
                </c:pt>
                <c:pt idx="177">
                  <c:v>1.6856759248021502E-3</c:v>
                </c:pt>
                <c:pt idx="178">
                  <c:v>1.5347819049970888E-3</c:v>
                </c:pt>
                <c:pt idx="179">
                  <c:v>1.3790026929477929E-3</c:v>
                </c:pt>
                <c:pt idx="180">
                  <c:v>1.2209318775830899E-3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8E-4C1E-AE43-EF56339C3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3155455"/>
        <c:axId val="653159199"/>
      </c:lineChart>
      <c:catAx>
        <c:axId val="65315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159199"/>
        <c:crosses val="autoZero"/>
        <c:auto val="1"/>
        <c:lblAlgn val="ctr"/>
        <c:lblOffset val="100"/>
        <c:noMultiLvlLbl val="0"/>
      </c:catAx>
      <c:valAx>
        <c:axId val="653159199"/>
        <c:scaling>
          <c:orientation val="minMax"/>
          <c:max val="2.5000000000000005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1554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30 N = 4860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H'!$O$1:$O$2</c:f>
              <c:strCache>
                <c:ptCount val="2"/>
                <c:pt idx="0">
                  <c:v>W = 30</c:v>
                </c:pt>
                <c:pt idx="1">
                  <c:v>L = 4860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H'!$O$3:$O$183</c:f>
              <c:numCache>
                <c:formatCode>0.00000</c:formatCode>
                <c:ptCount val="181"/>
                <c:pt idx="0">
                  <c:v>1.2563809457947417E-3</c:v>
                </c:pt>
                <c:pt idx="1">
                  <c:v>1.4406551692885514E-3</c:v>
                </c:pt>
                <c:pt idx="2">
                  <c:v>1.6257522788390754E-3</c:v>
                </c:pt>
                <c:pt idx="3">
                  <c:v>1.8077606154838729E-3</c:v>
                </c:pt>
                <c:pt idx="4">
                  <c:v>1.9833918030593475E-3</c:v>
                </c:pt>
                <c:pt idx="5">
                  <c:v>2.1504452503266049E-3</c:v>
                </c:pt>
                <c:pt idx="6">
                  <c:v>2.3079239221546958E-3</c:v>
                </c:pt>
                <c:pt idx="7">
                  <c:v>2.4562060153273425E-3</c:v>
                </c:pt>
                <c:pt idx="8">
                  <c:v>2.5967386621486982E-3</c:v>
                </c:pt>
                <c:pt idx="9">
                  <c:v>2.732175449442958E-3</c:v>
                </c:pt>
                <c:pt idx="10">
                  <c:v>2.8655165419785803E-3</c:v>
                </c:pt>
                <c:pt idx="11">
                  <c:v>2.9998397140944396E-3</c:v>
                </c:pt>
                <c:pt idx="12">
                  <c:v>3.1382320401949658E-3</c:v>
                </c:pt>
                <c:pt idx="13">
                  <c:v>3.2831059333355925E-3</c:v>
                </c:pt>
                <c:pt idx="14">
                  <c:v>3.4364367279337651E-3</c:v>
                </c:pt>
                <c:pt idx="15">
                  <c:v>3.5985687642167666E-3</c:v>
                </c:pt>
                <c:pt idx="16">
                  <c:v>3.7697050421583579E-3</c:v>
                </c:pt>
                <c:pt idx="17">
                  <c:v>3.950549848908514E-3</c:v>
                </c:pt>
                <c:pt idx="18">
                  <c:v>4.1383722416035579E-3</c:v>
                </c:pt>
                <c:pt idx="19">
                  <c:v>4.3333904234428696E-3</c:v>
                </c:pt>
                <c:pt idx="20">
                  <c:v>4.5357904264120182E-3</c:v>
                </c:pt>
                <c:pt idx="21">
                  <c:v>4.7469666831079773E-3</c:v>
                </c:pt>
                <c:pt idx="22">
                  <c:v>4.9703342732187817E-3</c:v>
                </c:pt>
                <c:pt idx="23">
                  <c:v>5.2123448862434266E-3</c:v>
                </c:pt>
                <c:pt idx="24">
                  <c:v>5.4821083947797101E-3</c:v>
                </c:pt>
                <c:pt idx="25">
                  <c:v>5.7925540867528168E-3</c:v>
                </c:pt>
                <c:pt idx="26">
                  <c:v>6.1592093510054041E-3</c:v>
                </c:pt>
                <c:pt idx="27">
                  <c:v>6.6003216239556729E-3</c:v>
                </c:pt>
                <c:pt idx="28">
                  <c:v>7.1350426879430075E-3</c:v>
                </c:pt>
                <c:pt idx="29">
                  <c:v>7.7821292295426276E-3</c:v>
                </c:pt>
                <c:pt idx="30">
                  <c:v>8.5576582610196288E-3</c:v>
                </c:pt>
                <c:pt idx="31">
                  <c:v>9.4722969551783442E-3</c:v>
                </c:pt>
                <c:pt idx="32">
                  <c:v>1.0528876746917829E-2</c:v>
                </c:pt>
                <c:pt idx="33">
                  <c:v>1.1720491312610958E-2</c:v>
                </c:pt>
                <c:pt idx="34">
                  <c:v>1.3027441924172361E-2</c:v>
                </c:pt>
                <c:pt idx="35">
                  <c:v>1.4417812092243723E-2</c:v>
                </c:pt>
                <c:pt idx="36">
                  <c:v>1.5847372402291487E-2</c:v>
                </c:pt>
                <c:pt idx="37">
                  <c:v>1.7261558416406923E-2</c:v>
                </c:pt>
                <c:pt idx="38">
                  <c:v>1.8599303579064964E-2</c:v>
                </c:pt>
                <c:pt idx="39">
                  <c:v>1.9797059803626008E-2</c:v>
                </c:pt>
                <c:pt idx="40">
                  <c:v>2.0794703399465035E-2</c:v>
                </c:pt>
                <c:pt idx="41">
                  <c:v>2.1540405661917703E-2</c:v>
                </c:pt>
                <c:pt idx="42">
                  <c:v>2.1996155089418736E-2</c:v>
                </c:pt>
                <c:pt idx="43">
                  <c:v>2.2140870170346452E-2</c:v>
                </c:pt>
                <c:pt idx="44">
                  <c:v>2.1972693754939796E-2</c:v>
                </c:pt>
                <c:pt idx="45">
                  <c:v>2.1508757025797513E-2</c:v>
                </c:pt>
                <c:pt idx="46">
                  <c:v>2.0783115705934146E-2</c:v>
                </c:pt>
                <c:pt idx="47">
                  <c:v>1.9843118335959777E-2</c:v>
                </c:pt>
                <c:pt idx="48">
                  <c:v>1.8744511983467906E-2</c:v>
                </c:pt>
                <c:pt idx="49">
                  <c:v>1.754603094935912E-2</c:v>
                </c:pt>
                <c:pt idx="50">
                  <c:v>1.6304706243637935E-2</c:v>
                </c:pt>
                <c:pt idx="51">
                  <c:v>1.5071094480850306E-2</c:v>
                </c:pt>
                <c:pt idx="52">
                  <c:v>1.388670630746114E-2</c:v>
                </c:pt>
                <c:pt idx="53">
                  <c:v>1.2782145853110629E-2</c:v>
                </c:pt>
                <c:pt idx="54">
                  <c:v>1.177710779489618E-2</c:v>
                </c:pt>
                <c:pt idx="55">
                  <c:v>1.0881136094045127E-2</c:v>
                </c:pt>
                <c:pt idx="56">
                  <c:v>1.0094989033463373E-2</c:v>
                </c:pt>
                <c:pt idx="57">
                  <c:v>9.413025172424842E-3</c:v>
                </c:pt>
                <c:pt idx="58">
                  <c:v>8.8249854200221581E-3</c:v>
                </c:pt>
                <c:pt idx="59">
                  <c:v>8.3181868895866005E-3</c:v>
                </c:pt>
                <c:pt idx="60">
                  <c:v>7.8786788321874596E-3</c:v>
                </c:pt>
                <c:pt idx="61">
                  <c:v>7.4930009750018107E-3</c:v>
                </c:pt>
                <c:pt idx="62">
                  <c:v>7.1485418545271916E-3</c:v>
                </c:pt>
                <c:pt idx="63">
                  <c:v>6.8339276595220447E-3</c:v>
                </c:pt>
                <c:pt idx="64">
                  <c:v>6.5399789788562219E-3</c:v>
                </c:pt>
                <c:pt idx="65">
                  <c:v>6.2594237142249405E-3</c:v>
                </c:pt>
                <c:pt idx="66">
                  <c:v>5.9871799189885298E-3</c:v>
                </c:pt>
                <c:pt idx="67">
                  <c:v>5.7191642531712623E-3</c:v>
                </c:pt>
                <c:pt idx="68">
                  <c:v>5.4547445406138611E-3</c:v>
                </c:pt>
                <c:pt idx="69">
                  <c:v>5.1950927510872299E-3</c:v>
                </c:pt>
                <c:pt idx="70">
                  <c:v>4.940906004951234E-3</c:v>
                </c:pt>
                <c:pt idx="71">
                  <c:v>4.6955972196310357E-3</c:v>
                </c:pt>
                <c:pt idx="72">
                  <c:v>4.462552318887915E-3</c:v>
                </c:pt>
                <c:pt idx="73">
                  <c:v>4.2450394545917912E-3</c:v>
                </c:pt>
                <c:pt idx="74">
                  <c:v>4.0457416750833411E-3</c:v>
                </c:pt>
                <c:pt idx="75">
                  <c:v>3.8666538902264167E-3</c:v>
                </c:pt>
                <c:pt idx="76">
                  <c:v>3.7083588799068671E-3</c:v>
                </c:pt>
                <c:pt idx="77">
                  <c:v>3.5706599593089039E-3</c:v>
                </c:pt>
                <c:pt idx="78">
                  <c:v>3.4521009931377583E-3</c:v>
                </c:pt>
                <c:pt idx="79">
                  <c:v>3.3500610700832384E-3</c:v>
                </c:pt>
                <c:pt idx="80">
                  <c:v>3.2613735585116693E-3</c:v>
                </c:pt>
                <c:pt idx="81">
                  <c:v>3.1830957979659628E-3</c:v>
                </c:pt>
                <c:pt idx="82">
                  <c:v>3.1120336470460692E-3</c:v>
                </c:pt>
                <c:pt idx="83">
                  <c:v>3.045311210490005E-3</c:v>
                </c:pt>
                <c:pt idx="84">
                  <c:v>2.981174612438782E-3</c:v>
                </c:pt>
                <c:pt idx="85">
                  <c:v>2.9183467150549107E-3</c:v>
                </c:pt>
                <c:pt idx="86">
                  <c:v>2.8562980862458474E-3</c:v>
                </c:pt>
                <c:pt idx="87">
                  <c:v>2.7953385727603193E-3</c:v>
                </c:pt>
                <c:pt idx="88">
                  <c:v>2.7363264586478496E-3</c:v>
                </c:pt>
                <c:pt idx="89">
                  <c:v>2.6805566379669668E-3</c:v>
                </c:pt>
                <c:pt idx="90">
                  <c:v>2.6295020193972478E-3</c:v>
                </c:pt>
                <c:pt idx="91">
                  <c:v>2.5850918252054837E-3</c:v>
                </c:pt>
                <c:pt idx="92">
                  <c:v>2.5491725249262701E-3</c:v>
                </c:pt>
                <c:pt idx="93">
                  <c:v>2.5232416274636941E-3</c:v>
                </c:pt>
                <c:pt idx="94">
                  <c:v>2.5089738232770397E-3</c:v>
                </c:pt>
                <c:pt idx="95">
                  <c:v>2.507386109481318E-3</c:v>
                </c:pt>
                <c:pt idx="96">
                  <c:v>2.5189941327885593E-3</c:v>
                </c:pt>
                <c:pt idx="97">
                  <c:v>2.5436745192986155E-3</c:v>
                </c:pt>
                <c:pt idx="98">
                  <c:v>2.5810865980879214E-3</c:v>
                </c:pt>
                <c:pt idx="99">
                  <c:v>2.6295528562211832E-3</c:v>
                </c:pt>
                <c:pt idx="100">
                  <c:v>2.6869883178590979E-3</c:v>
                </c:pt>
                <c:pt idx="101">
                  <c:v>2.7507202434226708E-3</c:v>
                </c:pt>
                <c:pt idx="102">
                  <c:v>2.8174127607327676E-3</c:v>
                </c:pt>
                <c:pt idx="103">
                  <c:v>2.8835737178812861E-3</c:v>
                </c:pt>
                <c:pt idx="104">
                  <c:v>2.9459081430788471E-3</c:v>
                </c:pt>
                <c:pt idx="105">
                  <c:v>3.0011368263706774E-3</c:v>
                </c:pt>
                <c:pt idx="106">
                  <c:v>3.0470356127952126E-3</c:v>
                </c:pt>
                <c:pt idx="107">
                  <c:v>3.0820381692565403E-3</c:v>
                </c:pt>
                <c:pt idx="108">
                  <c:v>3.1061410102886035E-3</c:v>
                </c:pt>
                <c:pt idx="109">
                  <c:v>3.1202873314228508E-3</c:v>
                </c:pt>
                <c:pt idx="110">
                  <c:v>3.1269240884678781E-3</c:v>
                </c:pt>
                <c:pt idx="111">
                  <c:v>3.1291062598045967E-3</c:v>
                </c:pt>
                <c:pt idx="112">
                  <c:v>3.1307129301369851E-3</c:v>
                </c:pt>
                <c:pt idx="113">
                  <c:v>3.1355081070562076E-3</c:v>
                </c:pt>
                <c:pt idx="114">
                  <c:v>3.1470326436483062E-3</c:v>
                </c:pt>
                <c:pt idx="115">
                  <c:v>3.1676471951153813E-3</c:v>
                </c:pt>
                <c:pt idx="116">
                  <c:v>3.1986665788815709E-3</c:v>
                </c:pt>
                <c:pt idx="117">
                  <c:v>3.2394704552894875E-3</c:v>
                </c:pt>
                <c:pt idx="118">
                  <c:v>3.2877664773414968E-3</c:v>
                </c:pt>
                <c:pt idx="119">
                  <c:v>3.3399847745848067E-3</c:v>
                </c:pt>
                <c:pt idx="120">
                  <c:v>3.3913506626758383E-3</c:v>
                </c:pt>
                <c:pt idx="121">
                  <c:v>3.4364970225093435E-3</c:v>
                </c:pt>
                <c:pt idx="122">
                  <c:v>3.4703734666465878E-3</c:v>
                </c:pt>
                <c:pt idx="123">
                  <c:v>3.4886547117050281E-3</c:v>
                </c:pt>
                <c:pt idx="124">
                  <c:v>3.4882669317939595E-3</c:v>
                </c:pt>
                <c:pt idx="125">
                  <c:v>3.4680376915247968E-3</c:v>
                </c:pt>
                <c:pt idx="126">
                  <c:v>3.4286127110037816E-3</c:v>
                </c:pt>
                <c:pt idx="127">
                  <c:v>3.3722472807213395E-3</c:v>
                </c:pt>
                <c:pt idx="128">
                  <c:v>3.3032027928083718E-3</c:v>
                </c:pt>
                <c:pt idx="129">
                  <c:v>3.2262919069958851E-3</c:v>
                </c:pt>
                <c:pt idx="130">
                  <c:v>3.1470964526174685E-3</c:v>
                </c:pt>
                <c:pt idx="131">
                  <c:v>3.0708331231623955E-3</c:v>
                </c:pt>
                <c:pt idx="132">
                  <c:v>3.0020999667022727E-3</c:v>
                </c:pt>
                <c:pt idx="133">
                  <c:v>2.9446800357621479E-3</c:v>
                </c:pt>
                <c:pt idx="134">
                  <c:v>2.9010649897639714E-3</c:v>
                </c:pt>
                <c:pt idx="135">
                  <c:v>2.8725322128401475E-3</c:v>
                </c:pt>
                <c:pt idx="136">
                  <c:v>2.8592409269570782E-3</c:v>
                </c:pt>
                <c:pt idx="137">
                  <c:v>2.8604325165901691E-3</c:v>
                </c:pt>
                <c:pt idx="138">
                  <c:v>2.8748241376778854E-3</c:v>
                </c:pt>
                <c:pt idx="139">
                  <c:v>2.9006315589043545E-3</c:v>
                </c:pt>
                <c:pt idx="140">
                  <c:v>2.9361613373354088E-3</c:v>
                </c:pt>
                <c:pt idx="141">
                  <c:v>2.97959078350476E-3</c:v>
                </c:pt>
                <c:pt idx="142">
                  <c:v>3.0288807462735953E-3</c:v>
                </c:pt>
                <c:pt idx="143">
                  <c:v>3.0823907563447958E-3</c:v>
                </c:pt>
                <c:pt idx="144">
                  <c:v>3.1384459512955711E-3</c:v>
                </c:pt>
                <c:pt idx="145">
                  <c:v>3.1955174162251552E-3</c:v>
                </c:pt>
                <c:pt idx="146">
                  <c:v>3.2522562685774973E-3</c:v>
                </c:pt>
                <c:pt idx="147">
                  <c:v>3.3074808902976501E-3</c:v>
                </c:pt>
                <c:pt idx="148">
                  <c:v>3.3600644254066204E-3</c:v>
                </c:pt>
                <c:pt idx="149">
                  <c:v>3.4093468261292793E-3</c:v>
                </c:pt>
                <c:pt idx="150">
                  <c:v>3.4548363240294966E-3</c:v>
                </c:pt>
                <c:pt idx="151">
                  <c:v>3.4959339878031341E-3</c:v>
                </c:pt>
                <c:pt idx="152">
                  <c:v>3.5325197687962658E-3</c:v>
                </c:pt>
                <c:pt idx="153">
                  <c:v>3.5639741726592256E-3</c:v>
                </c:pt>
                <c:pt idx="154">
                  <c:v>3.5900732462941704E-3</c:v>
                </c:pt>
                <c:pt idx="155">
                  <c:v>3.6097161640551954E-3</c:v>
                </c:pt>
                <c:pt idx="156">
                  <c:v>3.6221266466091935E-3</c:v>
                </c:pt>
                <c:pt idx="157">
                  <c:v>3.6262882871657257E-3</c:v>
                </c:pt>
                <c:pt idx="158">
                  <c:v>3.6212190311438811E-3</c:v>
                </c:pt>
                <c:pt idx="159">
                  <c:v>3.6061534633372891E-3</c:v>
                </c:pt>
                <c:pt idx="160">
                  <c:v>3.5806208754149138E-3</c:v>
                </c:pt>
                <c:pt idx="161">
                  <c:v>3.5446807923363429E-3</c:v>
                </c:pt>
                <c:pt idx="162">
                  <c:v>3.4987944259297901E-3</c:v>
                </c:pt>
                <c:pt idx="163">
                  <c:v>3.4439120008112776E-3</c:v>
                </c:pt>
                <c:pt idx="164">
                  <c:v>3.3811080870346571E-3</c:v>
                </c:pt>
                <c:pt idx="165">
                  <c:v>3.3116869079493354E-3</c:v>
                </c:pt>
                <c:pt idx="166">
                  <c:v>3.2367283641819068E-3</c:v>
                </c:pt>
                <c:pt idx="167">
                  <c:v>3.1570089509626036E-3</c:v>
                </c:pt>
                <c:pt idx="168">
                  <c:v>3.0730070428564792E-3</c:v>
                </c:pt>
                <c:pt idx="169">
                  <c:v>2.9844524206879904E-3</c:v>
                </c:pt>
                <c:pt idx="170">
                  <c:v>2.8907256147176815E-3</c:v>
                </c:pt>
                <c:pt idx="171">
                  <c:v>2.7907087209545389E-3</c:v>
                </c:pt>
                <c:pt idx="172">
                  <c:v>2.6830192564747521E-3</c:v>
                </c:pt>
                <c:pt idx="173">
                  <c:v>2.5662229317589881E-3</c:v>
                </c:pt>
                <c:pt idx="174">
                  <c:v>2.4391719961370517E-3</c:v>
                </c:pt>
                <c:pt idx="175">
                  <c:v>2.3009660855841355E-3</c:v>
                </c:pt>
                <c:pt idx="176">
                  <c:v>2.1514141040948551E-3</c:v>
                </c:pt>
                <c:pt idx="177">
                  <c:v>1.991212328855102E-3</c:v>
                </c:pt>
                <c:pt idx="178">
                  <c:v>1.8218305141671331E-3</c:v>
                </c:pt>
                <c:pt idx="179">
                  <c:v>1.6456286759709137E-3</c:v>
                </c:pt>
                <c:pt idx="180">
                  <c:v>1.4656511958440976E-3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D3-4946-B2C5-263E1CD13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3889263"/>
        <c:axId val="163896335"/>
      </c:lineChart>
      <c:catAx>
        <c:axId val="163889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896335"/>
        <c:crosses val="autoZero"/>
        <c:auto val="1"/>
        <c:lblAlgn val="ctr"/>
        <c:lblOffset val="100"/>
        <c:noMultiLvlLbl val="0"/>
      </c:catAx>
      <c:valAx>
        <c:axId val="163896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889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30</a:t>
            </a:r>
            <a:r>
              <a:rPr lang="en-US" baseline="0"/>
              <a:t> N = 5360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H'!$P$1:$P$2</c:f>
              <c:strCache>
                <c:ptCount val="2"/>
                <c:pt idx="0">
                  <c:v>W = 30</c:v>
                </c:pt>
                <c:pt idx="1">
                  <c:v>L = 5360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H'!$P$3:$P$183</c:f>
              <c:numCache>
                <c:formatCode>0.00000</c:formatCode>
                <c:ptCount val="181"/>
                <c:pt idx="0">
                  <c:v>1.4270380774572878E-3</c:v>
                </c:pt>
                <c:pt idx="1">
                  <c:v>1.6231305619414647E-3</c:v>
                </c:pt>
                <c:pt idx="2">
                  <c:v>1.8198260553904408E-3</c:v>
                </c:pt>
                <c:pt idx="3">
                  <c:v>2.0132173534362749E-3</c:v>
                </c:pt>
                <c:pt idx="4">
                  <c:v>2.200161282029055E-3</c:v>
                </c:pt>
                <c:pt idx="5">
                  <c:v>2.37817095965646E-3</c:v>
                </c:pt>
                <c:pt idx="6">
                  <c:v>2.5461705833302148E-3</c:v>
                </c:pt>
                <c:pt idx="7">
                  <c:v>2.7043323924606164E-3</c:v>
                </c:pt>
                <c:pt idx="8">
                  <c:v>2.853872584528743E-3</c:v>
                </c:pt>
                <c:pt idx="9">
                  <c:v>2.9970240718569683E-3</c:v>
                </c:pt>
                <c:pt idx="10">
                  <c:v>3.1367302312688993E-3</c:v>
                </c:pt>
                <c:pt idx="11">
                  <c:v>3.2765056649714697E-3</c:v>
                </c:pt>
                <c:pt idx="12">
                  <c:v>3.4197522188958731E-3</c:v>
                </c:pt>
                <c:pt idx="13">
                  <c:v>3.5693259625282875E-3</c:v>
                </c:pt>
                <c:pt idx="14">
                  <c:v>3.727339302114397E-3</c:v>
                </c:pt>
                <c:pt idx="15">
                  <c:v>3.8962382780315572E-3</c:v>
                </c:pt>
                <c:pt idx="16">
                  <c:v>4.0763455697298999E-3</c:v>
                </c:pt>
                <c:pt idx="17">
                  <c:v>4.2672934791378025E-3</c:v>
                </c:pt>
                <c:pt idx="18">
                  <c:v>4.4695699546708637E-3</c:v>
                </c:pt>
                <c:pt idx="19">
                  <c:v>4.6824691565481094E-3</c:v>
                </c:pt>
                <c:pt idx="20">
                  <c:v>4.9064592460019967E-3</c:v>
                </c:pt>
                <c:pt idx="21">
                  <c:v>5.1428468041916199E-3</c:v>
                </c:pt>
                <c:pt idx="22">
                  <c:v>5.3943342437169084E-3</c:v>
                </c:pt>
                <c:pt idx="23">
                  <c:v>5.6661030287415591E-3</c:v>
                </c:pt>
                <c:pt idx="24">
                  <c:v>5.9650921053842447E-3</c:v>
                </c:pt>
                <c:pt idx="25">
                  <c:v>6.3005708938497201E-3</c:v>
                </c:pt>
                <c:pt idx="26">
                  <c:v>6.6833537562169826E-3</c:v>
                </c:pt>
                <c:pt idx="27">
                  <c:v>7.1256184295418346E-3</c:v>
                </c:pt>
                <c:pt idx="28">
                  <c:v>7.6398264820475743E-3</c:v>
                </c:pt>
                <c:pt idx="29">
                  <c:v>8.2369629391847322E-3</c:v>
                </c:pt>
                <c:pt idx="30">
                  <c:v>8.92558067833054E-3</c:v>
                </c:pt>
                <c:pt idx="31">
                  <c:v>9.7100765103275959E-3</c:v>
                </c:pt>
                <c:pt idx="32">
                  <c:v>1.0588603113250558E-2</c:v>
                </c:pt>
                <c:pt idx="33">
                  <c:v>1.1552420693353365E-2</c:v>
                </c:pt>
                <c:pt idx="34">
                  <c:v>1.2584961259461408E-2</c:v>
                </c:pt>
                <c:pt idx="35">
                  <c:v>1.3661258614256308E-2</c:v>
                </c:pt>
                <c:pt idx="36">
                  <c:v>1.4749098103799372E-2</c:v>
                </c:pt>
                <c:pt idx="37">
                  <c:v>1.5810292756877779E-2</c:v>
                </c:pt>
                <c:pt idx="38">
                  <c:v>1.6803311145922744E-2</c:v>
                </c:pt>
                <c:pt idx="39">
                  <c:v>1.7685651391989955E-2</c:v>
                </c:pt>
                <c:pt idx="40">
                  <c:v>1.8417772448489932E-2</c:v>
                </c:pt>
                <c:pt idx="41">
                  <c:v>1.8965601076493838E-2</c:v>
                </c:pt>
                <c:pt idx="42">
                  <c:v>1.9304319913944906E-2</c:v>
                </c:pt>
                <c:pt idx="43">
                  <c:v>1.9419641025884078E-2</c:v>
                </c:pt>
                <c:pt idx="44">
                  <c:v>1.9309715193263896E-2</c:v>
                </c:pt>
                <c:pt idx="45">
                  <c:v>1.8984857855265512E-2</c:v>
                </c:pt>
                <c:pt idx="46">
                  <c:v>1.8466322770677029E-2</c:v>
                </c:pt>
                <c:pt idx="47">
                  <c:v>1.7784630476636656E-2</c:v>
                </c:pt>
                <c:pt idx="48">
                  <c:v>1.6976455361658833E-2</c:v>
                </c:pt>
                <c:pt idx="49">
                  <c:v>1.6081469071498527E-2</c:v>
                </c:pt>
                <c:pt idx="50">
                  <c:v>1.5139306777516561E-2</c:v>
                </c:pt>
                <c:pt idx="51">
                  <c:v>1.4186663287616473E-2</c:v>
                </c:pt>
                <c:pt idx="52">
                  <c:v>1.3255080485587396E-2</c:v>
                </c:pt>
                <c:pt idx="53">
                  <c:v>1.2369435200073275E-2</c:v>
                </c:pt>
                <c:pt idx="54">
                  <c:v>1.1547435425749798E-2</c:v>
                </c:pt>
                <c:pt idx="55">
                  <c:v>1.0799760171521481E-2</c:v>
                </c:pt>
                <c:pt idx="56">
                  <c:v>1.013055649114083E-2</c:v>
                </c:pt>
                <c:pt idx="57">
                  <c:v>9.5386845348363596E-3</c:v>
                </c:pt>
                <c:pt idx="58">
                  <c:v>9.0186324691232563E-3</c:v>
                </c:pt>
                <c:pt idx="59">
                  <c:v>8.5625260158394539E-3</c:v>
                </c:pt>
                <c:pt idx="60">
                  <c:v>8.160510268494927E-3</c:v>
                </c:pt>
                <c:pt idx="61">
                  <c:v>7.8022893440976614E-3</c:v>
                </c:pt>
                <c:pt idx="62">
                  <c:v>7.4780997538109913E-3</c:v>
                </c:pt>
                <c:pt idx="63">
                  <c:v>7.1788658341581119E-3</c:v>
                </c:pt>
                <c:pt idx="64">
                  <c:v>6.8965879881703095E-3</c:v>
                </c:pt>
                <c:pt idx="65">
                  <c:v>6.6248548161685055E-3</c:v>
                </c:pt>
                <c:pt idx="66">
                  <c:v>6.3590619582214389E-3</c:v>
                </c:pt>
                <c:pt idx="67">
                  <c:v>6.0963236463414255E-3</c:v>
                </c:pt>
                <c:pt idx="68">
                  <c:v>5.8353765037160842E-3</c:v>
                </c:pt>
                <c:pt idx="69">
                  <c:v>5.5757212093490317E-3</c:v>
                </c:pt>
                <c:pt idx="70">
                  <c:v>5.3196192398365372E-3</c:v>
                </c:pt>
                <c:pt idx="71">
                  <c:v>5.0695279604571052E-3</c:v>
                </c:pt>
                <c:pt idx="72">
                  <c:v>4.8277352476310386E-3</c:v>
                </c:pt>
                <c:pt idx="73">
                  <c:v>4.5979885519520222E-3</c:v>
                </c:pt>
                <c:pt idx="74">
                  <c:v>4.3831975666602727E-3</c:v>
                </c:pt>
                <c:pt idx="75">
                  <c:v>4.1860796599721946E-3</c:v>
                </c:pt>
                <c:pt idx="76">
                  <c:v>4.0085329474982461E-3</c:v>
                </c:pt>
                <c:pt idx="77">
                  <c:v>3.8513366274033913E-3</c:v>
                </c:pt>
                <c:pt idx="78">
                  <c:v>3.7147133966941564E-3</c:v>
                </c:pt>
                <c:pt idx="79">
                  <c:v>3.5977937686844899E-3</c:v>
                </c:pt>
                <c:pt idx="80">
                  <c:v>3.499360410049356E-3</c:v>
                </c:pt>
                <c:pt idx="81">
                  <c:v>3.4173161689055528E-3</c:v>
                </c:pt>
                <c:pt idx="82">
                  <c:v>3.3492725190201991E-3</c:v>
                </c:pt>
                <c:pt idx="83">
                  <c:v>3.2930112730467486E-3</c:v>
                </c:pt>
                <c:pt idx="84">
                  <c:v>3.2462422097708681E-3</c:v>
                </c:pt>
                <c:pt idx="85">
                  <c:v>3.2067689049452568E-3</c:v>
                </c:pt>
                <c:pt idx="86">
                  <c:v>3.1733963086347061E-3</c:v>
                </c:pt>
                <c:pt idx="87">
                  <c:v>3.1449425475677615E-3</c:v>
                </c:pt>
                <c:pt idx="88">
                  <c:v>3.1204596305452613E-3</c:v>
                </c:pt>
                <c:pt idx="89">
                  <c:v>3.0996979892347946E-3</c:v>
                </c:pt>
                <c:pt idx="90">
                  <c:v>3.0826502806862769E-3</c:v>
                </c:pt>
                <c:pt idx="91">
                  <c:v>3.0694881508602744E-3</c:v>
                </c:pt>
                <c:pt idx="92">
                  <c:v>3.060294239825255E-3</c:v>
                </c:pt>
                <c:pt idx="93">
                  <c:v>3.0554370758957812E-3</c:v>
                </c:pt>
                <c:pt idx="94">
                  <c:v>3.0548787488667785E-3</c:v>
                </c:pt>
                <c:pt idx="95">
                  <c:v>3.0588767552200478E-3</c:v>
                </c:pt>
                <c:pt idx="96">
                  <c:v>3.0671763301674485E-3</c:v>
                </c:pt>
                <c:pt idx="97">
                  <c:v>3.0793527241513461E-3</c:v>
                </c:pt>
                <c:pt idx="98">
                  <c:v>3.0947600292195198E-3</c:v>
                </c:pt>
                <c:pt idx="99">
                  <c:v>3.1126111250146609E-3</c:v>
                </c:pt>
                <c:pt idx="100">
                  <c:v>3.1318719378692779E-3</c:v>
                </c:pt>
                <c:pt idx="101">
                  <c:v>3.1514121180926495E-3</c:v>
                </c:pt>
                <c:pt idx="102">
                  <c:v>3.1699274319924439E-3</c:v>
                </c:pt>
                <c:pt idx="103">
                  <c:v>3.1863166468706736E-3</c:v>
                </c:pt>
                <c:pt idx="104">
                  <c:v>3.1996144069057729E-3</c:v>
                </c:pt>
                <c:pt idx="105">
                  <c:v>3.2089241326346773E-3</c:v>
                </c:pt>
                <c:pt idx="106">
                  <c:v>3.2138352440464067E-3</c:v>
                </c:pt>
                <c:pt idx="107">
                  <c:v>3.2141834385442467E-3</c:v>
                </c:pt>
                <c:pt idx="108">
                  <c:v>3.2103348853128222E-3</c:v>
                </c:pt>
                <c:pt idx="109">
                  <c:v>3.2029624536808877E-3</c:v>
                </c:pt>
                <c:pt idx="110">
                  <c:v>3.1934314570481303E-3</c:v>
                </c:pt>
                <c:pt idx="111">
                  <c:v>3.1831550478788649E-3</c:v>
                </c:pt>
                <c:pt idx="112">
                  <c:v>3.1740054578681372E-3</c:v>
                </c:pt>
                <c:pt idx="113">
                  <c:v>3.167466438644238E-3</c:v>
                </c:pt>
                <c:pt idx="114">
                  <c:v>3.1650156971679225E-3</c:v>
                </c:pt>
                <c:pt idx="115">
                  <c:v>3.1675704017350885E-3</c:v>
                </c:pt>
                <c:pt idx="116">
                  <c:v>3.1752613946810751E-3</c:v>
                </c:pt>
                <c:pt idx="117">
                  <c:v>3.1876598562328709E-3</c:v>
                </c:pt>
                <c:pt idx="118">
                  <c:v>3.2036923837374135E-3</c:v>
                </c:pt>
                <c:pt idx="119">
                  <c:v>3.2213198758956891E-3</c:v>
                </c:pt>
                <c:pt idx="120">
                  <c:v>3.2381977374650907E-3</c:v>
                </c:pt>
                <c:pt idx="121">
                  <c:v>3.2518691531118714E-3</c:v>
                </c:pt>
                <c:pt idx="122">
                  <c:v>3.2598585071056106E-3</c:v>
                </c:pt>
                <c:pt idx="123">
                  <c:v>3.2602320712182553E-3</c:v>
                </c:pt>
                <c:pt idx="124">
                  <c:v>3.2517639403060379E-3</c:v>
                </c:pt>
                <c:pt idx="125">
                  <c:v>3.2340319282180524E-3</c:v>
                </c:pt>
                <c:pt idx="126">
                  <c:v>3.2076434630196908E-3</c:v>
                </c:pt>
                <c:pt idx="127">
                  <c:v>3.1741027688254788E-3</c:v>
                </c:pt>
                <c:pt idx="128">
                  <c:v>3.1356305316545025E-3</c:v>
                </c:pt>
                <c:pt idx="129">
                  <c:v>3.0948213531484027E-3</c:v>
                </c:pt>
                <c:pt idx="130">
                  <c:v>3.0546486854930539E-3</c:v>
                </c:pt>
                <c:pt idx="131">
                  <c:v>3.0176903176918979E-3</c:v>
                </c:pt>
                <c:pt idx="132">
                  <c:v>2.9865400051226187E-3</c:v>
                </c:pt>
                <c:pt idx="133">
                  <c:v>2.9630444067163301E-3</c:v>
                </c:pt>
                <c:pt idx="134">
                  <c:v>2.9482006663037303E-3</c:v>
                </c:pt>
                <c:pt idx="135">
                  <c:v>2.9427108902478497E-3</c:v>
                </c:pt>
                <c:pt idx="136">
                  <c:v>2.9463818140954804E-3</c:v>
                </c:pt>
                <c:pt idx="137">
                  <c:v>2.9587519369943063E-3</c:v>
                </c:pt>
                <c:pt idx="138">
                  <c:v>2.9787989345857998E-3</c:v>
                </c:pt>
                <c:pt idx="139">
                  <c:v>3.0055365535399631E-3</c:v>
                </c:pt>
                <c:pt idx="140">
                  <c:v>3.0376029797625401E-3</c:v>
                </c:pt>
                <c:pt idx="141">
                  <c:v>3.0739818203087315E-3</c:v>
                </c:pt>
                <c:pt idx="142">
                  <c:v>3.1134871828337948E-3</c:v>
                </c:pt>
                <c:pt idx="143">
                  <c:v>3.1550317890392133E-3</c:v>
                </c:pt>
                <c:pt idx="144">
                  <c:v>3.1977468022365775E-3</c:v>
                </c:pt>
                <c:pt idx="145">
                  <c:v>3.2407553439051328E-3</c:v>
                </c:pt>
                <c:pt idx="146">
                  <c:v>3.2833161712634471E-3</c:v>
                </c:pt>
                <c:pt idx="147">
                  <c:v>3.324890838647945E-3</c:v>
                </c:pt>
                <c:pt idx="148">
                  <c:v>3.3648338334754564E-3</c:v>
                </c:pt>
                <c:pt idx="149">
                  <c:v>3.402491494088286E-3</c:v>
                </c:pt>
                <c:pt idx="150">
                  <c:v>3.4374567027335686E-3</c:v>
                </c:pt>
                <c:pt idx="151">
                  <c:v>3.4693904272069744E-3</c:v>
                </c:pt>
                <c:pt idx="152">
                  <c:v>3.4979301790867504E-3</c:v>
                </c:pt>
                <c:pt idx="153">
                  <c:v>3.5225657496839161E-3</c:v>
                </c:pt>
                <c:pt idx="154">
                  <c:v>3.5431211599719343E-3</c:v>
                </c:pt>
                <c:pt idx="155">
                  <c:v>3.5592478974401016E-3</c:v>
                </c:pt>
                <c:pt idx="156">
                  <c:v>3.5707610586354962E-3</c:v>
                </c:pt>
                <c:pt idx="157">
                  <c:v>3.577527284602471E-3</c:v>
                </c:pt>
                <c:pt idx="158">
                  <c:v>3.5793442873806266E-3</c:v>
                </c:pt>
                <c:pt idx="159">
                  <c:v>3.576296968748244E-3</c:v>
                </c:pt>
                <c:pt idx="160">
                  <c:v>3.5683924193770705E-3</c:v>
                </c:pt>
                <c:pt idx="161">
                  <c:v>3.5557503806378926E-3</c:v>
                </c:pt>
                <c:pt idx="162">
                  <c:v>3.5384583811557337E-3</c:v>
                </c:pt>
                <c:pt idx="163">
                  <c:v>3.5166183418833086E-3</c:v>
                </c:pt>
                <c:pt idx="164">
                  <c:v>3.4900453181861309E-3</c:v>
                </c:pt>
                <c:pt idx="165">
                  <c:v>3.4584701037652633E-3</c:v>
                </c:pt>
                <c:pt idx="166">
                  <c:v>3.4212521157760819E-3</c:v>
                </c:pt>
                <c:pt idx="167">
                  <c:v>3.3775264731090754E-3</c:v>
                </c:pt>
                <c:pt idx="168">
                  <c:v>3.3260793033767721E-3</c:v>
                </c:pt>
                <c:pt idx="169">
                  <c:v>3.2654139183472741E-3</c:v>
                </c:pt>
                <c:pt idx="170">
                  <c:v>3.1940816781300327E-3</c:v>
                </c:pt>
                <c:pt idx="171">
                  <c:v>3.1103519847176316E-3</c:v>
                </c:pt>
                <c:pt idx="172">
                  <c:v>3.0126831688559127E-3</c:v>
                </c:pt>
                <c:pt idx="173">
                  <c:v>2.8999549647469509E-3</c:v>
                </c:pt>
                <c:pt idx="174">
                  <c:v>2.7713583124343169E-3</c:v>
                </c:pt>
                <c:pt idx="175">
                  <c:v>2.6268086645376948E-3</c:v>
                </c:pt>
                <c:pt idx="176">
                  <c:v>2.4670469038925143E-3</c:v>
                </c:pt>
                <c:pt idx="177">
                  <c:v>2.2935238513793468E-3</c:v>
                </c:pt>
                <c:pt idx="178">
                  <c:v>2.1085476443709621E-3</c:v>
                </c:pt>
                <c:pt idx="179">
                  <c:v>1.915287409107694E-3</c:v>
                </c:pt>
                <c:pt idx="180">
                  <c:v>1.7173800580676071E-3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9E-4E76-A0E2-E1130CB5D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777311"/>
        <c:axId val="849774815"/>
      </c:lineChart>
      <c:catAx>
        <c:axId val="849777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774815"/>
        <c:crosses val="autoZero"/>
        <c:auto val="1"/>
        <c:lblAlgn val="ctr"/>
        <c:lblOffset val="100"/>
        <c:noMultiLvlLbl val="0"/>
      </c:catAx>
      <c:valAx>
        <c:axId val="849774815"/>
        <c:scaling>
          <c:orientation val="minMax"/>
          <c:max val="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7773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40 N = 3360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H'!$Q$1:$Q$2</c:f>
              <c:strCache>
                <c:ptCount val="2"/>
                <c:pt idx="0">
                  <c:v>W = 40</c:v>
                </c:pt>
                <c:pt idx="1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H'!$Q$3:$Q$183</c:f>
              <c:numCache>
                <c:formatCode>0.00000</c:formatCode>
                <c:ptCount val="181"/>
                <c:pt idx="0">
                  <c:v>1.0322412555117842E-3</c:v>
                </c:pt>
                <c:pt idx="1">
                  <c:v>1.2446645480374875E-3</c:v>
                </c:pt>
                <c:pt idx="2">
                  <c:v>1.449394256996102E-3</c:v>
                </c:pt>
                <c:pt idx="3">
                  <c:v>1.6331685925245426E-3</c:v>
                </c:pt>
                <c:pt idx="4">
                  <c:v>1.7848183051310371E-3</c:v>
                </c:pt>
                <c:pt idx="5">
                  <c:v>1.8979401889245944E-3</c:v>
                </c:pt>
                <c:pt idx="6">
                  <c:v>1.9714908819939395E-3</c:v>
                </c:pt>
                <c:pt idx="7">
                  <c:v>2.0103672972560751E-3</c:v>
                </c:pt>
                <c:pt idx="8">
                  <c:v>2.023685518922614E-3</c:v>
                </c:pt>
                <c:pt idx="9">
                  <c:v>2.0233283683019666E-3</c:v>
                </c:pt>
                <c:pt idx="10">
                  <c:v>2.0209455780728892E-3</c:v>
                </c:pt>
                <c:pt idx="11">
                  <c:v>2.0261155234384989E-3</c:v>
                </c:pt>
                <c:pt idx="12">
                  <c:v>2.0450231150107626E-3</c:v>
                </c:pt>
                <c:pt idx="13">
                  <c:v>2.079945626510826E-3</c:v>
                </c:pt>
                <c:pt idx="14">
                  <c:v>2.1300549146210995E-3</c:v>
                </c:pt>
                <c:pt idx="15">
                  <c:v>2.1925375531237166E-3</c:v>
                </c:pt>
                <c:pt idx="16">
                  <c:v>2.2640384167217794E-3</c:v>
                </c:pt>
                <c:pt idx="17">
                  <c:v>2.3420361194462728E-3</c:v>
                </c:pt>
                <c:pt idx="18">
                  <c:v>2.4251451958497818E-3</c:v>
                </c:pt>
                <c:pt idx="19">
                  <c:v>2.5137239269965523E-3</c:v>
                </c:pt>
                <c:pt idx="20">
                  <c:v>2.6098678519748965E-3</c:v>
                </c:pt>
                <c:pt idx="21">
                  <c:v>2.7171930836300943E-3</c:v>
                </c:pt>
                <c:pt idx="22">
                  <c:v>2.8400708250435371E-3</c:v>
                </c:pt>
                <c:pt idx="23">
                  <c:v>2.98639550006415E-3</c:v>
                </c:pt>
                <c:pt idx="24">
                  <c:v>3.1672191197062039E-3</c:v>
                </c:pt>
                <c:pt idx="25">
                  <c:v>3.3945953524115642E-3</c:v>
                </c:pt>
                <c:pt idx="26">
                  <c:v>3.6904027090815662E-3</c:v>
                </c:pt>
                <c:pt idx="27">
                  <c:v>4.0812094587849724E-3</c:v>
                </c:pt>
                <c:pt idx="28">
                  <c:v>4.6038969762546584E-3</c:v>
                </c:pt>
                <c:pt idx="29">
                  <c:v>5.3030393640204612E-3</c:v>
                </c:pt>
                <c:pt idx="30">
                  <c:v>6.2298714390644008E-3</c:v>
                </c:pt>
                <c:pt idx="31">
                  <c:v>7.4395880994211679E-3</c:v>
                </c:pt>
                <c:pt idx="32">
                  <c:v>8.9835426523787211E-3</c:v>
                </c:pt>
                <c:pt idx="33">
                  <c:v>1.0897786181312543E-2</c:v>
                </c:pt>
                <c:pt idx="34">
                  <c:v>1.3191277349368704E-2</c:v>
                </c:pt>
                <c:pt idx="35">
                  <c:v>1.5830673819548228E-2</c:v>
                </c:pt>
                <c:pt idx="36">
                  <c:v>1.8730004695067082E-2</c:v>
                </c:pt>
                <c:pt idx="37">
                  <c:v>2.1745148692941967E-2</c:v>
                </c:pt>
                <c:pt idx="38">
                  <c:v>2.4680504510858816E-2</c:v>
                </c:pt>
                <c:pt idx="39">
                  <c:v>2.7309121653242008E-2</c:v>
                </c:pt>
                <c:pt idx="40">
                  <c:v>2.9402321914270703E-2</c:v>
                </c:pt>
                <c:pt idx="41">
                  <c:v>3.0765756902267249E-2</c:v>
                </c:pt>
                <c:pt idx="42">
                  <c:v>3.1274781315350018E-2</c:v>
                </c:pt>
                <c:pt idx="43">
                  <c:v>3.0898348563777489E-2</c:v>
                </c:pt>
                <c:pt idx="44">
                  <c:v>2.970614278258394E-2</c:v>
                </c:pt>
                <c:pt idx="45">
                  <c:v>2.7856669681489091E-2</c:v>
                </c:pt>
                <c:pt idx="46">
                  <c:v>2.5567791645695927E-2</c:v>
                </c:pt>
                <c:pt idx="47">
                  <c:v>2.3078664264025221E-2</c:v>
                </c:pt>
                <c:pt idx="48">
                  <c:v>2.0610968376431393E-2</c:v>
                </c:pt>
                <c:pt idx="49">
                  <c:v>1.8337995698164376E-2</c:v>
                </c:pt>
                <c:pt idx="50">
                  <c:v>1.6367450300098521E-2</c:v>
                </c:pt>
                <c:pt idx="51">
                  <c:v>1.4740214694734253E-2</c:v>
                </c:pt>
                <c:pt idx="52">
                  <c:v>1.3440256664032325E-2</c:v>
                </c:pt>
                <c:pt idx="53">
                  <c:v>1.2413601416783325E-2</c:v>
                </c:pt>
                <c:pt idx="54">
                  <c:v>1.1588423406765327E-2</c:v>
                </c:pt>
                <c:pt idx="55">
                  <c:v>1.0894115481332678E-2</c:v>
                </c:pt>
                <c:pt idx="56">
                  <c:v>1.0273694167948167E-2</c:v>
                </c:pt>
                <c:pt idx="57">
                  <c:v>9.6900256127867412E-3</c:v>
                </c:pt>
                <c:pt idx="58">
                  <c:v>9.126897359814385E-3</c:v>
                </c:pt>
                <c:pt idx="59">
                  <c:v>8.5849774975156543E-3</c:v>
                </c:pt>
                <c:pt idx="60">
                  <c:v>8.0739782712541484E-3</c:v>
                </c:pt>
                <c:pt idx="61">
                  <c:v>7.6060143135093178E-3</c:v>
                </c:pt>
                <c:pt idx="62">
                  <c:v>7.1930761226351647E-3</c:v>
                </c:pt>
                <c:pt idx="63">
                  <c:v>6.8331378989638369E-3</c:v>
                </c:pt>
                <c:pt idx="64">
                  <c:v>6.51989079252417E-3</c:v>
                </c:pt>
                <c:pt idx="65">
                  <c:v>6.2377867515409019E-3</c:v>
                </c:pt>
                <c:pt idx="66">
                  <c:v>5.9695798607434158E-3</c:v>
                </c:pt>
                <c:pt idx="67">
                  <c:v>5.7004782300897209E-3</c:v>
                </c:pt>
                <c:pt idx="68">
                  <c:v>5.4210940110851688E-3</c:v>
                </c:pt>
                <c:pt idx="69">
                  <c:v>5.130722566354085E-3</c:v>
                </c:pt>
                <c:pt idx="70">
                  <c:v>4.8368758296928873E-3</c:v>
                </c:pt>
                <c:pt idx="71">
                  <c:v>4.5510033571512743E-3</c:v>
                </c:pt>
                <c:pt idx="72">
                  <c:v>4.2858366284828173E-3</c:v>
                </c:pt>
                <c:pt idx="73">
                  <c:v>4.0512507981855022E-3</c:v>
                </c:pt>
                <c:pt idx="74">
                  <c:v>3.852963350336643E-3</c:v>
                </c:pt>
                <c:pt idx="75">
                  <c:v>3.691313032521174E-3</c:v>
                </c:pt>
                <c:pt idx="76">
                  <c:v>3.5620245083868925E-3</c:v>
                </c:pt>
                <c:pt idx="77">
                  <c:v>3.460065177808547E-3</c:v>
                </c:pt>
                <c:pt idx="78">
                  <c:v>3.3810261638968445E-3</c:v>
                </c:pt>
                <c:pt idx="79">
                  <c:v>3.3214230590592618E-3</c:v>
                </c:pt>
                <c:pt idx="80">
                  <c:v>3.279473778930897E-3</c:v>
                </c:pt>
                <c:pt idx="81">
                  <c:v>3.2536712044680207E-3</c:v>
                </c:pt>
                <c:pt idx="82">
                  <c:v>3.2420916892778461E-3</c:v>
                </c:pt>
                <c:pt idx="83">
                  <c:v>3.2411248444357294E-3</c:v>
                </c:pt>
                <c:pt idx="84">
                  <c:v>3.245179641266359E-3</c:v>
                </c:pt>
                <c:pt idx="85">
                  <c:v>3.2475381612628714E-3</c:v>
                </c:pt>
                <c:pt idx="86">
                  <c:v>3.2414670871741698E-3</c:v>
                </c:pt>
                <c:pt idx="87">
                  <c:v>3.2219080098173105E-3</c:v>
                </c:pt>
                <c:pt idx="88">
                  <c:v>3.1868933672915779E-3</c:v>
                </c:pt>
                <c:pt idx="89">
                  <c:v>3.1383794698270719E-3</c:v>
                </c:pt>
                <c:pt idx="90">
                  <c:v>3.0814095058589782E-3</c:v>
                </c:pt>
                <c:pt idx="91">
                  <c:v>3.0237261576524285E-3</c:v>
                </c:pt>
                <c:pt idx="92">
                  <c:v>2.9732785413602867E-3</c:v>
                </c:pt>
                <c:pt idx="93">
                  <c:v>2.9369548516185468E-3</c:v>
                </c:pt>
                <c:pt idx="94">
                  <c:v>2.9187494319617606E-3</c:v>
                </c:pt>
                <c:pt idx="95">
                  <c:v>2.9203536463055847E-3</c:v>
                </c:pt>
                <c:pt idx="96">
                  <c:v>2.9404244147196944E-3</c:v>
                </c:pt>
                <c:pt idx="97">
                  <c:v>2.9765332885737013E-3</c:v>
                </c:pt>
                <c:pt idx="98">
                  <c:v>3.0257228921722486E-3</c:v>
                </c:pt>
                <c:pt idx="99">
                  <c:v>3.0853451772991517E-3</c:v>
                </c:pt>
                <c:pt idx="100">
                  <c:v>3.1530426972267616E-3</c:v>
                </c:pt>
                <c:pt idx="101">
                  <c:v>3.2260515518672192E-3</c:v>
                </c:pt>
                <c:pt idx="102">
                  <c:v>3.3008381612112565E-3</c:v>
                </c:pt>
                <c:pt idx="103">
                  <c:v>3.3722079993898355E-3</c:v>
                </c:pt>
                <c:pt idx="104">
                  <c:v>3.4340070230936817E-3</c:v>
                </c:pt>
                <c:pt idx="105">
                  <c:v>3.479328547421218E-3</c:v>
                </c:pt>
                <c:pt idx="106">
                  <c:v>3.5020185569789807E-3</c:v>
                </c:pt>
                <c:pt idx="107">
                  <c:v>3.4980942898638497E-3</c:v>
                </c:pt>
                <c:pt idx="108">
                  <c:v>3.4661543503497812E-3</c:v>
                </c:pt>
                <c:pt idx="109">
                  <c:v>3.4085997750959241E-3</c:v>
                </c:pt>
                <c:pt idx="110">
                  <c:v>3.3306745641770137E-3</c:v>
                </c:pt>
                <c:pt idx="111">
                  <c:v>3.2400676581887749E-3</c:v>
                </c:pt>
                <c:pt idx="112">
                  <c:v>3.1453877487728145E-3</c:v>
                </c:pt>
                <c:pt idx="113">
                  <c:v>3.054868069747042E-3</c:v>
                </c:pt>
                <c:pt idx="114">
                  <c:v>2.9740290380263338E-3</c:v>
                </c:pt>
                <c:pt idx="115">
                  <c:v>2.9054341972938333E-3</c:v>
                </c:pt>
                <c:pt idx="116">
                  <c:v>2.848385583769594E-3</c:v>
                </c:pt>
                <c:pt idx="117">
                  <c:v>2.7995872541386403E-3</c:v>
                </c:pt>
                <c:pt idx="118">
                  <c:v>2.7543779519386526E-3</c:v>
                </c:pt>
                <c:pt idx="119">
                  <c:v>2.7081919504281741E-3</c:v>
                </c:pt>
                <c:pt idx="120">
                  <c:v>2.6580154305487682E-3</c:v>
                </c:pt>
                <c:pt idx="121">
                  <c:v>2.6031838140806226E-3</c:v>
                </c:pt>
                <c:pt idx="122">
                  <c:v>2.5449468113123014E-3</c:v>
                </c:pt>
                <c:pt idx="123">
                  <c:v>2.4860583992568951E-3</c:v>
                </c:pt>
                <c:pt idx="124">
                  <c:v>2.4298414170284889E-3</c:v>
                </c:pt>
                <c:pt idx="125">
                  <c:v>2.3789737240550767E-3</c:v>
                </c:pt>
                <c:pt idx="126">
                  <c:v>2.336227433558445E-3</c:v>
                </c:pt>
                <c:pt idx="127">
                  <c:v>2.3036104734400291E-3</c:v>
                </c:pt>
                <c:pt idx="128">
                  <c:v>2.2831130568104199E-3</c:v>
                </c:pt>
                <c:pt idx="129">
                  <c:v>2.2765745637495362E-3</c:v>
                </c:pt>
                <c:pt idx="130">
                  <c:v>2.2849867407414058E-3</c:v>
                </c:pt>
                <c:pt idx="131">
                  <c:v>2.3085832064377331E-3</c:v>
                </c:pt>
                <c:pt idx="132">
                  <c:v>2.3453912758596477E-3</c:v>
                </c:pt>
                <c:pt idx="133">
                  <c:v>2.3913854194848923E-3</c:v>
                </c:pt>
                <c:pt idx="134">
                  <c:v>2.4404611855764124E-3</c:v>
                </c:pt>
                <c:pt idx="135">
                  <c:v>2.4851746659862615E-3</c:v>
                </c:pt>
                <c:pt idx="136">
                  <c:v>2.5184709313103449E-3</c:v>
                </c:pt>
                <c:pt idx="137">
                  <c:v>2.5350958451190089E-3</c:v>
                </c:pt>
                <c:pt idx="138">
                  <c:v>2.5326161067096651E-3</c:v>
                </c:pt>
                <c:pt idx="139">
                  <c:v>2.5121191176922697E-3</c:v>
                </c:pt>
                <c:pt idx="140">
                  <c:v>2.4775757260545928E-3</c:v>
                </c:pt>
                <c:pt idx="141">
                  <c:v>2.4354321973033919E-3</c:v>
                </c:pt>
                <c:pt idx="142">
                  <c:v>2.3924239828754992E-3</c:v>
                </c:pt>
                <c:pt idx="143">
                  <c:v>2.3544700953852323E-3</c:v>
                </c:pt>
                <c:pt idx="144">
                  <c:v>2.3260163109727955E-3</c:v>
                </c:pt>
                <c:pt idx="145">
                  <c:v>2.3091929030379429E-3</c:v>
                </c:pt>
                <c:pt idx="146">
                  <c:v>2.3045286644687549E-3</c:v>
                </c:pt>
                <c:pt idx="147">
                  <c:v>2.3117891763490481E-3</c:v>
                </c:pt>
                <c:pt idx="148">
                  <c:v>2.33114846344112E-3</c:v>
                </c:pt>
                <c:pt idx="149">
                  <c:v>2.3643646720788638E-3</c:v>
                </c:pt>
                <c:pt idx="150">
                  <c:v>2.415030918602947E-3</c:v>
                </c:pt>
                <c:pt idx="151">
                  <c:v>2.4885001227532432E-3</c:v>
                </c:pt>
                <c:pt idx="152">
                  <c:v>2.5898173255477063E-3</c:v>
                </c:pt>
                <c:pt idx="153">
                  <c:v>2.7223246696611398E-3</c:v>
                </c:pt>
                <c:pt idx="154">
                  <c:v>2.8847206384330394E-3</c:v>
                </c:pt>
                <c:pt idx="155">
                  <c:v>3.0695877493545879E-3</c:v>
                </c:pt>
                <c:pt idx="156">
                  <c:v>3.2630667963325696E-3</c:v>
                </c:pt>
                <c:pt idx="157">
                  <c:v>3.4463381391801979E-3</c:v>
                </c:pt>
                <c:pt idx="158">
                  <c:v>3.5983563112848655E-3</c:v>
                </c:pt>
                <c:pt idx="159">
                  <c:v>3.7003147278363603E-3</c:v>
                </c:pt>
                <c:pt idx="160">
                  <c:v>3.7390361879625911E-3</c:v>
                </c:pt>
                <c:pt idx="161">
                  <c:v>3.7105051644858154E-3</c:v>
                </c:pt>
                <c:pt idx="162">
                  <c:v>3.6199429764243764E-3</c:v>
                </c:pt>
                <c:pt idx="163">
                  <c:v>3.4802670091495253E-3</c:v>
                </c:pt>
                <c:pt idx="164">
                  <c:v>3.3092654891339057E-3</c:v>
                </c:pt>
                <c:pt idx="165">
                  <c:v>3.1249601820499359E-3</c:v>
                </c:pt>
                <c:pt idx="166">
                  <c:v>2.9423531211919631E-3</c:v>
                </c:pt>
                <c:pt idx="167">
                  <c:v>2.7710951531435967E-3</c:v>
                </c:pt>
                <c:pt idx="168">
                  <c:v>2.6147801327796511E-3</c:v>
                </c:pt>
                <c:pt idx="169">
                  <c:v>2.4718110626192639E-3</c:v>
                </c:pt>
                <c:pt idx="170">
                  <c:v>2.3373225157792875E-3</c:v>
                </c:pt>
                <c:pt idx="171">
                  <c:v>2.2052764367547439E-3</c:v>
                </c:pt>
                <c:pt idx="172">
                  <c:v>2.0697320955104684E-3</c:v>
                </c:pt>
                <c:pt idx="173">
                  <c:v>1.9263139798353704E-3</c:v>
                </c:pt>
                <c:pt idx="174">
                  <c:v>1.7724510518453875E-3</c:v>
                </c:pt>
                <c:pt idx="175">
                  <c:v>1.607905631988225E-3</c:v>
                </c:pt>
                <c:pt idx="176">
                  <c:v>1.4338502134777188E-3</c:v>
                </c:pt>
                <c:pt idx="177">
                  <c:v>1.2533837374919133E-3</c:v>
                </c:pt>
                <c:pt idx="178">
                  <c:v>1.0708316664073724E-3</c:v>
                </c:pt>
                <c:pt idx="179">
                  <c:v>8.9178552069084014E-4</c:v>
                </c:pt>
                <c:pt idx="180">
                  <c:v>7.219684617858754E-4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3F-4C8D-B775-2B96C1F8E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267711"/>
        <c:axId val="408273535"/>
      </c:lineChart>
      <c:catAx>
        <c:axId val="408267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73535"/>
        <c:crosses val="autoZero"/>
        <c:auto val="1"/>
        <c:lblAlgn val="ctr"/>
        <c:lblOffset val="100"/>
        <c:noMultiLvlLbl val="0"/>
      </c:catAx>
      <c:valAx>
        <c:axId val="408273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67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40 N = 5360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H'!$U$1:$U$2</c:f>
              <c:strCache>
                <c:ptCount val="2"/>
                <c:pt idx="0">
                  <c:v>W = 40</c:v>
                </c:pt>
                <c:pt idx="1">
                  <c:v>L = 5360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H'!$U$3:$U$183</c:f>
              <c:numCache>
                <c:formatCode>0.00000</c:formatCode>
                <c:ptCount val="181"/>
                <c:pt idx="0">
                  <c:v>1.399177042451831E-3</c:v>
                </c:pt>
                <c:pt idx="1">
                  <c:v>1.5822723666614957E-3</c:v>
                </c:pt>
                <c:pt idx="2">
                  <c:v>1.7673223847564209E-3</c:v>
                </c:pt>
                <c:pt idx="3">
                  <c:v>1.9513040804411638E-3</c:v>
                </c:pt>
                <c:pt idx="4">
                  <c:v>2.1317310811815467E-3</c:v>
                </c:pt>
                <c:pt idx="5">
                  <c:v>2.3067877165978416E-3</c:v>
                </c:pt>
                <c:pt idx="6">
                  <c:v>2.4753040371455945E-3</c:v>
                </c:pt>
                <c:pt idx="7">
                  <c:v>2.6370074836775032E-3</c:v>
                </c:pt>
                <c:pt idx="8">
                  <c:v>2.7923884307452036E-3</c:v>
                </c:pt>
                <c:pt idx="9">
                  <c:v>2.9428677285157048E-3</c:v>
                </c:pt>
                <c:pt idx="10">
                  <c:v>3.090286542319542E-3</c:v>
                </c:pt>
                <c:pt idx="11">
                  <c:v>3.2370032898982231E-3</c:v>
                </c:pt>
                <c:pt idx="12">
                  <c:v>3.3850842497682239E-3</c:v>
                </c:pt>
                <c:pt idx="13">
                  <c:v>3.5373183891050743E-3</c:v>
                </c:pt>
                <c:pt idx="14">
                  <c:v>3.6960823961481523E-3</c:v>
                </c:pt>
                <c:pt idx="15">
                  <c:v>3.8622343847787705E-3</c:v>
                </c:pt>
                <c:pt idx="16">
                  <c:v>4.0380479793975027E-3</c:v>
                </c:pt>
                <c:pt idx="17">
                  <c:v>4.2246537196814621E-3</c:v>
                </c:pt>
                <c:pt idx="18">
                  <c:v>4.4231913440229247E-3</c:v>
                </c:pt>
                <c:pt idx="19">
                  <c:v>4.6353095681145552E-3</c:v>
                </c:pt>
                <c:pt idx="20">
                  <c:v>4.8627898066158663E-3</c:v>
                </c:pt>
                <c:pt idx="21">
                  <c:v>5.1083763166074247E-3</c:v>
                </c:pt>
                <c:pt idx="22">
                  <c:v>5.3758783797765346E-3</c:v>
                </c:pt>
                <c:pt idx="23">
                  <c:v>5.6701037319360215E-3</c:v>
                </c:pt>
                <c:pt idx="24">
                  <c:v>5.9970383491967068E-3</c:v>
                </c:pt>
                <c:pt idx="25">
                  <c:v>6.3636852196009399E-3</c:v>
                </c:pt>
                <c:pt idx="26">
                  <c:v>6.7776217824861724E-3</c:v>
                </c:pt>
                <c:pt idx="27">
                  <c:v>7.2463083440118719E-3</c:v>
                </c:pt>
                <c:pt idx="28">
                  <c:v>7.7766710895777157E-3</c:v>
                </c:pt>
                <c:pt idx="29">
                  <c:v>8.3739448186054451E-3</c:v>
                </c:pt>
                <c:pt idx="30">
                  <c:v>9.0407669465733895E-3</c:v>
                </c:pt>
                <c:pt idx="31">
                  <c:v>9.7760132967992935E-3</c:v>
                </c:pt>
                <c:pt idx="32">
                  <c:v>1.0574316365643443E-2</c:v>
                </c:pt>
                <c:pt idx="33">
                  <c:v>1.1425144488551397E-2</c:v>
                </c:pt>
                <c:pt idx="34">
                  <c:v>1.2312672886284876E-2</c:v>
                </c:pt>
                <c:pt idx="35">
                  <c:v>1.3216224068735164E-2</c:v>
                </c:pt>
                <c:pt idx="36">
                  <c:v>1.4110661256094763E-2</c:v>
                </c:pt>
                <c:pt idx="37">
                  <c:v>1.496781371893113E-2</c:v>
                </c:pt>
                <c:pt idx="38">
                  <c:v>1.575790475834803E-2</c:v>
                </c:pt>
                <c:pt idx="39">
                  <c:v>1.6451900993316962E-2</c:v>
                </c:pt>
                <c:pt idx="40">
                  <c:v>1.7022955857684447E-2</c:v>
                </c:pt>
                <c:pt idx="41">
                  <c:v>1.7449039072022023E-2</c:v>
                </c:pt>
                <c:pt idx="42">
                  <c:v>1.7714025477710216E-2</c:v>
                </c:pt>
                <c:pt idx="43">
                  <c:v>1.7809168688653263E-2</c:v>
                </c:pt>
                <c:pt idx="44">
                  <c:v>1.7733724360723048E-2</c:v>
                </c:pt>
                <c:pt idx="45">
                  <c:v>1.7494767106934858E-2</c:v>
                </c:pt>
                <c:pt idx="46">
                  <c:v>1.7106806583129967E-2</c:v>
                </c:pt>
                <c:pt idx="47">
                  <c:v>1.6590055884610034E-2</c:v>
                </c:pt>
                <c:pt idx="48">
                  <c:v>1.5969083694496705E-2</c:v>
                </c:pt>
                <c:pt idx="49">
                  <c:v>1.5270909384789083E-2</c:v>
                </c:pt>
                <c:pt idx="50">
                  <c:v>1.4523043605211557E-2</c:v>
                </c:pt>
                <c:pt idx="51">
                  <c:v>1.3751667615490272E-2</c:v>
                </c:pt>
                <c:pt idx="52">
                  <c:v>1.2980404167403757E-2</c:v>
                </c:pt>
                <c:pt idx="53">
                  <c:v>1.2229276428726942E-2</c:v>
                </c:pt>
                <c:pt idx="54">
                  <c:v>1.1513680877165271E-2</c:v>
                </c:pt>
                <c:pt idx="55">
                  <c:v>1.0844736017430657E-2</c:v>
                </c:pt>
                <c:pt idx="56">
                  <c:v>1.022900686436393E-2</c:v>
                </c:pt>
                <c:pt idx="57">
                  <c:v>9.6692553992837344E-3</c:v>
                </c:pt>
                <c:pt idx="58">
                  <c:v>9.1649025092618176E-3</c:v>
                </c:pt>
                <c:pt idx="59">
                  <c:v>8.7127167277143598E-3</c:v>
                </c:pt>
                <c:pt idx="60">
                  <c:v>8.3075987289875832E-3</c:v>
                </c:pt>
                <c:pt idx="61">
                  <c:v>7.9432349127327093E-3</c:v>
                </c:pt>
                <c:pt idx="62">
                  <c:v>7.6124897115178378E-3</c:v>
                </c:pt>
                <c:pt idx="63">
                  <c:v>7.3084635320874456E-3</c:v>
                </c:pt>
                <c:pt idx="64">
                  <c:v>7.0245700526520242E-3</c:v>
                </c:pt>
                <c:pt idx="65">
                  <c:v>6.7552105177684984E-3</c:v>
                </c:pt>
                <c:pt idx="66">
                  <c:v>6.4955215294052546E-3</c:v>
                </c:pt>
                <c:pt idx="67">
                  <c:v>6.2421371045403764E-3</c:v>
                </c:pt>
                <c:pt idx="68">
                  <c:v>5.9929845978330875E-3</c:v>
                </c:pt>
                <c:pt idx="69">
                  <c:v>5.7476197541436059E-3</c:v>
                </c:pt>
                <c:pt idx="70">
                  <c:v>5.5063182469957716E-3</c:v>
                </c:pt>
                <c:pt idx="71">
                  <c:v>5.2701753008289531E-3</c:v>
                </c:pt>
                <c:pt idx="72">
                  <c:v>5.0427448458863124E-3</c:v>
                </c:pt>
                <c:pt idx="73">
                  <c:v>4.8259043621513686E-3</c:v>
                </c:pt>
                <c:pt idx="74">
                  <c:v>4.6224338946516908E-3</c:v>
                </c:pt>
                <c:pt idx="75">
                  <c:v>4.4350727489687073E-3</c:v>
                </c:pt>
                <c:pt idx="76">
                  <c:v>4.2659249106808484E-3</c:v>
                </c:pt>
                <c:pt idx="77">
                  <c:v>4.1161609772384887E-3</c:v>
                </c:pt>
                <c:pt idx="78">
                  <c:v>3.9863771714207102E-3</c:v>
                </c:pt>
                <c:pt idx="79">
                  <c:v>3.8760623664766338E-3</c:v>
                </c:pt>
                <c:pt idx="80">
                  <c:v>3.7841328916425935E-3</c:v>
                </c:pt>
                <c:pt idx="81">
                  <c:v>3.7087556887275834E-3</c:v>
                </c:pt>
                <c:pt idx="82">
                  <c:v>3.6476918074954418E-3</c:v>
                </c:pt>
                <c:pt idx="83">
                  <c:v>3.5985673652877545E-3</c:v>
                </c:pt>
                <c:pt idx="84">
                  <c:v>3.5589358783336645E-3</c:v>
                </c:pt>
                <c:pt idx="85">
                  <c:v>3.5266497001921852E-3</c:v>
                </c:pt>
                <c:pt idx="86">
                  <c:v>3.4995455681014129E-3</c:v>
                </c:pt>
                <c:pt idx="87">
                  <c:v>3.4761563682940639E-3</c:v>
                </c:pt>
                <c:pt idx="88">
                  <c:v>3.4556293940045096E-3</c:v>
                </c:pt>
                <c:pt idx="89">
                  <c:v>3.437416364771578E-3</c:v>
                </c:pt>
                <c:pt idx="90">
                  <c:v>3.4213337806711154E-3</c:v>
                </c:pt>
                <c:pt idx="91">
                  <c:v>3.407572655422849E-3</c:v>
                </c:pt>
                <c:pt idx="92">
                  <c:v>3.3964156801541624E-3</c:v>
                </c:pt>
                <c:pt idx="93">
                  <c:v>3.3882235111892217E-3</c:v>
                </c:pt>
                <c:pt idx="94">
                  <c:v>3.3832316408667924E-3</c:v>
                </c:pt>
                <c:pt idx="95">
                  <c:v>3.3817464183320003E-3</c:v>
                </c:pt>
                <c:pt idx="96">
                  <c:v>3.3833920266178662E-3</c:v>
                </c:pt>
                <c:pt idx="97">
                  <c:v>3.3880670311157621E-3</c:v>
                </c:pt>
                <c:pt idx="98">
                  <c:v>3.3949858480861162E-3</c:v>
                </c:pt>
                <c:pt idx="99">
                  <c:v>3.4033995084813127E-3</c:v>
                </c:pt>
                <c:pt idx="100">
                  <c:v>3.4123284273663884E-3</c:v>
                </c:pt>
                <c:pt idx="101">
                  <c:v>3.4207944057873833E-3</c:v>
                </c:pt>
                <c:pt idx="102">
                  <c:v>3.427724970897605E-3</c:v>
                </c:pt>
                <c:pt idx="103">
                  <c:v>3.432224363740841E-3</c:v>
                </c:pt>
                <c:pt idx="104">
                  <c:v>3.4334461556167653E-3</c:v>
                </c:pt>
                <c:pt idx="105">
                  <c:v>3.4309642185631276E-3</c:v>
                </c:pt>
                <c:pt idx="106">
                  <c:v>3.4245124849816124E-3</c:v>
                </c:pt>
                <c:pt idx="107">
                  <c:v>3.4141100261415127E-3</c:v>
                </c:pt>
                <c:pt idx="108">
                  <c:v>3.4002294538947988E-3</c:v>
                </c:pt>
                <c:pt idx="109">
                  <c:v>3.383526639991581E-3</c:v>
                </c:pt>
                <c:pt idx="110">
                  <c:v>3.3648947324068914E-3</c:v>
                </c:pt>
                <c:pt idx="111">
                  <c:v>3.3455491170855259E-3</c:v>
                </c:pt>
                <c:pt idx="112">
                  <c:v>3.3268465998981742E-3</c:v>
                </c:pt>
                <c:pt idx="113">
                  <c:v>3.3098635516186953E-3</c:v>
                </c:pt>
                <c:pt idx="114">
                  <c:v>3.2959073555867049E-3</c:v>
                </c:pt>
                <c:pt idx="115">
                  <c:v>3.2856863332168659E-3</c:v>
                </c:pt>
                <c:pt idx="116">
                  <c:v>3.2796726610384306E-3</c:v>
                </c:pt>
                <c:pt idx="117">
                  <c:v>3.2779144740311922E-3</c:v>
                </c:pt>
                <c:pt idx="118">
                  <c:v>3.2799653160098963E-3</c:v>
                </c:pt>
                <c:pt idx="119">
                  <c:v>3.2850531080649706E-3</c:v>
                </c:pt>
                <c:pt idx="120">
                  <c:v>3.2918727228808272E-3</c:v>
                </c:pt>
                <c:pt idx="121">
                  <c:v>3.299067610173598E-3</c:v>
                </c:pt>
                <c:pt idx="122">
                  <c:v>3.3050241954174094E-3</c:v>
                </c:pt>
                <c:pt idx="123">
                  <c:v>3.3084894308350169E-3</c:v>
                </c:pt>
                <c:pt idx="124">
                  <c:v>3.3083031180040036E-3</c:v>
                </c:pt>
                <c:pt idx="125">
                  <c:v>3.3037359899070113E-3</c:v>
                </c:pt>
                <c:pt idx="126">
                  <c:v>3.2947174218511061E-3</c:v>
                </c:pt>
                <c:pt idx="127">
                  <c:v>3.2815303629461804E-3</c:v>
                </c:pt>
                <c:pt idx="128">
                  <c:v>3.265109707749242E-3</c:v>
                </c:pt>
                <c:pt idx="129">
                  <c:v>3.2465900624100122E-3</c:v>
                </c:pt>
                <c:pt idx="130">
                  <c:v>3.2274625883517323E-3</c:v>
                </c:pt>
                <c:pt idx="131">
                  <c:v>3.2094325280337538E-3</c:v>
                </c:pt>
                <c:pt idx="132">
                  <c:v>3.193964172121028E-3</c:v>
                </c:pt>
                <c:pt idx="133">
                  <c:v>3.1823585404497992E-3</c:v>
                </c:pt>
                <c:pt idx="134">
                  <c:v>3.1758239101814974E-3</c:v>
                </c:pt>
                <c:pt idx="135">
                  <c:v>3.1749325639164171E-3</c:v>
                </c:pt>
                <c:pt idx="136">
                  <c:v>3.1799782000403467E-3</c:v>
                </c:pt>
                <c:pt idx="137">
                  <c:v>3.1910218714915127E-3</c:v>
                </c:pt>
                <c:pt idx="138">
                  <c:v>3.2076464136902654E-3</c:v>
                </c:pt>
                <c:pt idx="139">
                  <c:v>3.2292384399845828E-3</c:v>
                </c:pt>
                <c:pt idx="140">
                  <c:v>3.2549427648691535E-3</c:v>
                </c:pt>
                <c:pt idx="141">
                  <c:v>3.2838049959261258E-3</c:v>
                </c:pt>
                <c:pt idx="142">
                  <c:v>3.314747916952342E-3</c:v>
                </c:pt>
                <c:pt idx="143">
                  <c:v>3.3470487581474758E-3</c:v>
                </c:pt>
                <c:pt idx="144">
                  <c:v>3.3797143235387759E-3</c:v>
                </c:pt>
                <c:pt idx="145">
                  <c:v>3.4118984901954038E-3</c:v>
                </c:pt>
                <c:pt idx="146">
                  <c:v>3.4430270987396215E-3</c:v>
                </c:pt>
                <c:pt idx="147">
                  <c:v>3.4725688771886174E-3</c:v>
                </c:pt>
                <c:pt idx="148">
                  <c:v>3.5002857061036978E-3</c:v>
                </c:pt>
                <c:pt idx="149">
                  <c:v>3.5258701059493608E-3</c:v>
                </c:pt>
                <c:pt idx="150">
                  <c:v>3.5492237435367203E-3</c:v>
                </c:pt>
                <c:pt idx="151">
                  <c:v>3.5703420092624877E-3</c:v>
                </c:pt>
                <c:pt idx="152">
                  <c:v>3.5889529701868335E-3</c:v>
                </c:pt>
                <c:pt idx="153">
                  <c:v>3.6052095198553075E-3</c:v>
                </c:pt>
                <c:pt idx="154">
                  <c:v>3.6188966066481908E-3</c:v>
                </c:pt>
                <c:pt idx="155">
                  <c:v>3.6298444828163131E-3</c:v>
                </c:pt>
                <c:pt idx="156">
                  <c:v>3.6378379005775358E-3</c:v>
                </c:pt>
                <c:pt idx="157">
                  <c:v>3.642484599533044E-3</c:v>
                </c:pt>
                <c:pt idx="158">
                  <c:v>3.643375868127624E-3</c:v>
                </c:pt>
                <c:pt idx="159">
                  <c:v>3.6401303247374614E-3</c:v>
                </c:pt>
                <c:pt idx="160">
                  <c:v>3.6322338447917352E-3</c:v>
                </c:pt>
                <c:pt idx="161">
                  <c:v>3.6193770172502468E-3</c:v>
                </c:pt>
                <c:pt idx="162">
                  <c:v>3.6010228827910713E-3</c:v>
                </c:pt>
                <c:pt idx="163">
                  <c:v>3.5767064529036558E-3</c:v>
                </c:pt>
                <c:pt idx="164">
                  <c:v>3.5459475770188275E-3</c:v>
                </c:pt>
                <c:pt idx="165">
                  <c:v>3.5081604361523345E-3</c:v>
                </c:pt>
                <c:pt idx="166">
                  <c:v>3.4625550572505675E-3</c:v>
                </c:pt>
                <c:pt idx="167">
                  <c:v>3.4083875682606444E-3</c:v>
                </c:pt>
                <c:pt idx="168">
                  <c:v>3.3446302558140795E-3</c:v>
                </c:pt>
                <c:pt idx="169">
                  <c:v>3.2703040426664155E-3</c:v>
                </c:pt>
                <c:pt idx="170">
                  <c:v>3.1843724480368416E-3</c:v>
                </c:pt>
                <c:pt idx="171">
                  <c:v>3.0859250870093921E-3</c:v>
                </c:pt>
                <c:pt idx="172">
                  <c:v>2.9741932815865284E-3</c:v>
                </c:pt>
                <c:pt idx="173">
                  <c:v>2.8487719863962042E-3</c:v>
                </c:pt>
                <c:pt idx="174">
                  <c:v>2.7096498626358323E-3</c:v>
                </c:pt>
                <c:pt idx="175">
                  <c:v>2.5574232034313179E-3</c:v>
                </c:pt>
                <c:pt idx="176">
                  <c:v>2.3931527632564307E-3</c:v>
                </c:pt>
                <c:pt idx="177">
                  <c:v>2.2186674873577537E-3</c:v>
                </c:pt>
                <c:pt idx="178">
                  <c:v>2.0362933260701208E-3</c:v>
                </c:pt>
                <c:pt idx="179">
                  <c:v>1.8488268371874062E-3</c:v>
                </c:pt>
                <c:pt idx="180">
                  <c:v>1.6594004697914676E-3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2B-4EBD-84C2-F71685C84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055519"/>
        <c:axId val="409062175"/>
      </c:lineChart>
      <c:catAx>
        <c:axId val="409055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062175"/>
        <c:crosses val="autoZero"/>
        <c:auto val="1"/>
        <c:lblAlgn val="ctr"/>
        <c:lblOffset val="100"/>
        <c:noMultiLvlLbl val="0"/>
      </c:catAx>
      <c:valAx>
        <c:axId val="40906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055519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40 N = 3860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H'!$R$1:$R$2</c:f>
              <c:strCache>
                <c:ptCount val="2"/>
                <c:pt idx="0">
                  <c:v>W = 40</c:v>
                </c:pt>
                <c:pt idx="1">
                  <c:v>L = 3860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H'!$R$3:$R$183</c:f>
              <c:numCache>
                <c:formatCode>0.00000</c:formatCode>
                <c:ptCount val="181"/>
                <c:pt idx="0">
                  <c:v>9.3727616229787871E-4</c:v>
                </c:pt>
                <c:pt idx="1">
                  <c:v>1.0941075730884103E-3</c:v>
                </c:pt>
                <c:pt idx="2">
                  <c:v>1.2488411318326356E-3</c:v>
                </c:pt>
                <c:pt idx="3">
                  <c:v>1.3958848373202641E-3</c:v>
                </c:pt>
                <c:pt idx="4">
                  <c:v>1.5302207850368206E-3</c:v>
                </c:pt>
                <c:pt idx="5">
                  <c:v>1.648713812135651E-3</c:v>
                </c:pt>
                <c:pt idx="6">
                  <c:v>1.7498922671744582E-3</c:v>
                </c:pt>
                <c:pt idx="7">
                  <c:v>1.834501834114E-3</c:v>
                </c:pt>
                <c:pt idx="8">
                  <c:v>1.9052985113147806E-3</c:v>
                </c:pt>
                <c:pt idx="9">
                  <c:v>1.9664744536870204E-3</c:v>
                </c:pt>
                <c:pt idx="10">
                  <c:v>2.0232442646874881E-3</c:v>
                </c:pt>
                <c:pt idx="11">
                  <c:v>2.0809599094614509E-3</c:v>
                </c:pt>
                <c:pt idx="12">
                  <c:v>2.1444395964617313E-3</c:v>
                </c:pt>
                <c:pt idx="13">
                  <c:v>2.217772690614646E-3</c:v>
                </c:pt>
                <c:pt idx="14">
                  <c:v>2.3035596920415657E-3</c:v>
                </c:pt>
                <c:pt idx="15">
                  <c:v>2.4033836085563384E-3</c:v>
                </c:pt>
                <c:pt idx="16">
                  <c:v>2.5178447896642719E-3</c:v>
                </c:pt>
                <c:pt idx="17">
                  <c:v>2.6469833623071785E-3</c:v>
                </c:pt>
                <c:pt idx="18">
                  <c:v>2.7903220759356016E-3</c:v>
                </c:pt>
                <c:pt idx="19">
                  <c:v>2.9489450031416108E-3</c:v>
                </c:pt>
                <c:pt idx="20">
                  <c:v>3.1247219486772925E-3</c:v>
                </c:pt>
                <c:pt idx="21">
                  <c:v>3.3193715590618305E-3</c:v>
                </c:pt>
                <c:pt idx="22">
                  <c:v>3.5399020494159546E-3</c:v>
                </c:pt>
                <c:pt idx="23">
                  <c:v>3.7939438451412956E-3</c:v>
                </c:pt>
                <c:pt idx="24">
                  <c:v>4.0937839949001251E-3</c:v>
                </c:pt>
                <c:pt idx="25">
                  <c:v>4.4554613169760877E-3</c:v>
                </c:pt>
                <c:pt idx="26">
                  <c:v>4.8983196878357813E-3</c:v>
                </c:pt>
                <c:pt idx="27">
                  <c:v>5.4456731765461317E-3</c:v>
                </c:pt>
                <c:pt idx="28">
                  <c:v>6.1227055813353809E-3</c:v>
                </c:pt>
                <c:pt idx="29">
                  <c:v>6.954988060225758E-3</c:v>
                </c:pt>
                <c:pt idx="30">
                  <c:v>7.9652538810365565E-3</c:v>
                </c:pt>
                <c:pt idx="31">
                  <c:v>9.1699459495472035E-3</c:v>
                </c:pt>
                <c:pt idx="32">
                  <c:v>1.0575132890122222E-2</c:v>
                </c:pt>
                <c:pt idx="33">
                  <c:v>1.2171641533901743E-2</c:v>
                </c:pt>
                <c:pt idx="34">
                  <c:v>1.393220724578461E-2</c:v>
                </c:pt>
                <c:pt idx="35">
                  <c:v>1.5809444186761456E-2</c:v>
                </c:pt>
                <c:pt idx="36">
                  <c:v>1.7735961438164763E-2</c:v>
                </c:pt>
                <c:pt idx="37">
                  <c:v>1.9627034073453658E-2</c:v>
                </c:pt>
                <c:pt idx="38">
                  <c:v>2.1387578275051361E-2</c:v>
                </c:pt>
                <c:pt idx="39">
                  <c:v>2.2919486330571535E-2</c:v>
                </c:pt>
                <c:pt idx="40">
                  <c:v>2.4132820356188633E-2</c:v>
                </c:pt>
                <c:pt idx="41">
                  <c:v>2.4954974676993466E-2</c:v>
                </c:pt>
                <c:pt idx="42">
                  <c:v>2.5339909325840886E-2</c:v>
                </c:pt>
                <c:pt idx="43">
                  <c:v>2.5273297899376709E-2</c:v>
                </c:pt>
                <c:pt idx="44">
                  <c:v>2.4774586256854737E-2</c:v>
                </c:pt>
                <c:pt idx="45">
                  <c:v>2.3893983767754558E-2</c:v>
                </c:pt>
                <c:pt idx="46">
                  <c:v>2.2705319890367181E-2</c:v>
                </c:pt>
                <c:pt idx="47">
                  <c:v>2.1297572128018732E-2</c:v>
                </c:pt>
                <c:pt idx="48">
                  <c:v>1.9763263408484923E-2</c:v>
                </c:pt>
                <c:pt idx="49">
                  <c:v>1.8189626205180501E-2</c:v>
                </c:pt>
                <c:pt idx="50">
                  <c:v>1.6649717006090258E-2</c:v>
                </c:pt>
                <c:pt idx="51">
                  <c:v>1.5198628808221116E-2</c:v>
                </c:pt>
                <c:pt idx="52">
                  <c:v>1.3871563333989973E-2</c:v>
                </c:pt>
                <c:pt idx="53">
                  <c:v>1.2685227410054381E-2</c:v>
                </c:pt>
                <c:pt idx="54">
                  <c:v>1.1641669830749771E-2</c:v>
                </c:pt>
                <c:pt idx="55">
                  <c:v>1.073282048487382E-2</c:v>
                </c:pt>
                <c:pt idx="56">
                  <c:v>9.9450936492187243E-3</c:v>
                </c:pt>
                <c:pt idx="57">
                  <c:v>9.2631756187717684E-3</c:v>
                </c:pt>
                <c:pt idx="58">
                  <c:v>8.6725633835696928E-3</c:v>
                </c:pt>
                <c:pt idx="59">
                  <c:v>8.1611802565123431E-3</c:v>
                </c:pt>
                <c:pt idx="60">
                  <c:v>7.7185401851548267E-3</c:v>
                </c:pt>
                <c:pt idx="61">
                  <c:v>7.3357082942251276E-3</c:v>
                </c:pt>
                <c:pt idx="62">
                  <c:v>7.004038365130162E-3</c:v>
                </c:pt>
                <c:pt idx="63">
                  <c:v>6.7145280328841268E-3</c:v>
                </c:pt>
                <c:pt idx="64">
                  <c:v>6.4572226451488626E-3</c:v>
                </c:pt>
                <c:pt idx="65">
                  <c:v>6.2213543721215386E-3</c:v>
                </c:pt>
                <c:pt idx="66">
                  <c:v>5.9989875090558416E-3</c:v>
                </c:pt>
                <c:pt idx="67">
                  <c:v>5.7799732694141263E-3</c:v>
                </c:pt>
                <c:pt idx="68">
                  <c:v>5.558533386203106E-3</c:v>
                </c:pt>
                <c:pt idx="69">
                  <c:v>5.331758983535757E-3</c:v>
                </c:pt>
                <c:pt idx="70">
                  <c:v>5.0996692485090374E-3</c:v>
                </c:pt>
                <c:pt idx="71">
                  <c:v>4.8659922098105513E-3</c:v>
                </c:pt>
                <c:pt idx="72">
                  <c:v>4.635681753070592E-3</c:v>
                </c:pt>
                <c:pt idx="73">
                  <c:v>4.415550152465475E-3</c:v>
                </c:pt>
                <c:pt idx="74">
                  <c:v>4.2123454067053163E-3</c:v>
                </c:pt>
                <c:pt idx="75">
                  <c:v>4.0313587594510104E-3</c:v>
                </c:pt>
                <c:pt idx="76">
                  <c:v>3.8766452632292372E-3</c:v>
                </c:pt>
                <c:pt idx="77">
                  <c:v>3.7493437844767327E-3</c:v>
                </c:pt>
                <c:pt idx="78">
                  <c:v>3.6492563037295494E-3</c:v>
                </c:pt>
                <c:pt idx="79">
                  <c:v>3.5740639278150329E-3</c:v>
                </c:pt>
                <c:pt idx="80">
                  <c:v>3.5192590314481373E-3</c:v>
                </c:pt>
                <c:pt idx="81">
                  <c:v>3.479907049170684E-3</c:v>
                </c:pt>
                <c:pt idx="82">
                  <c:v>3.4506564436358835E-3</c:v>
                </c:pt>
                <c:pt idx="83">
                  <c:v>3.4258702212506013E-3</c:v>
                </c:pt>
                <c:pt idx="84">
                  <c:v>3.4008516481378961E-3</c:v>
                </c:pt>
                <c:pt idx="85">
                  <c:v>3.3719458323436197E-3</c:v>
                </c:pt>
                <c:pt idx="86">
                  <c:v>3.3369628819591639E-3</c:v>
                </c:pt>
                <c:pt idx="87">
                  <c:v>3.2953099625954263E-3</c:v>
                </c:pt>
                <c:pt idx="88">
                  <c:v>3.2479428763926041E-3</c:v>
                </c:pt>
                <c:pt idx="89">
                  <c:v>3.1970469312160763E-3</c:v>
                </c:pt>
                <c:pt idx="90">
                  <c:v>3.1456262513968603E-3</c:v>
                </c:pt>
                <c:pt idx="91">
                  <c:v>3.0970367445174625E-3</c:v>
                </c:pt>
                <c:pt idx="92">
                  <c:v>3.0541236616356002E-3</c:v>
                </c:pt>
                <c:pt idx="93">
                  <c:v>3.0191088778962548E-3</c:v>
                </c:pt>
                <c:pt idx="94">
                  <c:v>2.9931062049815657E-3</c:v>
                </c:pt>
                <c:pt idx="95">
                  <c:v>2.9766578517324894E-3</c:v>
                </c:pt>
                <c:pt idx="96">
                  <c:v>2.9691248246459935E-3</c:v>
                </c:pt>
                <c:pt idx="97">
                  <c:v>2.9695236377320425E-3</c:v>
                </c:pt>
                <c:pt idx="98">
                  <c:v>2.976208119205204E-3</c:v>
                </c:pt>
                <c:pt idx="99">
                  <c:v>2.9881396617951546E-3</c:v>
                </c:pt>
                <c:pt idx="100">
                  <c:v>3.0037411703929869E-3</c:v>
                </c:pt>
                <c:pt idx="101">
                  <c:v>3.0218036930608166E-3</c:v>
                </c:pt>
                <c:pt idx="102">
                  <c:v>3.0407478193519946E-3</c:v>
                </c:pt>
                <c:pt idx="103">
                  <c:v>3.0588614124639943E-3</c:v>
                </c:pt>
                <c:pt idx="104">
                  <c:v>3.0740587874862526E-3</c:v>
                </c:pt>
                <c:pt idx="105">
                  <c:v>3.0840283821515317E-3</c:v>
                </c:pt>
                <c:pt idx="106">
                  <c:v>3.0866898638228692E-3</c:v>
                </c:pt>
                <c:pt idx="107">
                  <c:v>3.0801918483037622E-3</c:v>
                </c:pt>
                <c:pt idx="108">
                  <c:v>3.0639351569815691E-3</c:v>
                </c:pt>
                <c:pt idx="109">
                  <c:v>3.0379839027741963E-3</c:v>
                </c:pt>
                <c:pt idx="110">
                  <c:v>3.0038036467979357E-3</c:v>
                </c:pt>
                <c:pt idx="111">
                  <c:v>2.9643106482772148E-3</c:v>
                </c:pt>
                <c:pt idx="112">
                  <c:v>2.9230541191607434E-3</c:v>
                </c:pt>
                <c:pt idx="113">
                  <c:v>2.8841378788779905E-3</c:v>
                </c:pt>
                <c:pt idx="114">
                  <c:v>2.8513672354821096E-3</c:v>
                </c:pt>
                <c:pt idx="115">
                  <c:v>2.8275871611616911E-3</c:v>
                </c:pt>
                <c:pt idx="116">
                  <c:v>2.8145251855144124E-3</c:v>
                </c:pt>
                <c:pt idx="117">
                  <c:v>2.8126716935276135E-3</c:v>
                </c:pt>
                <c:pt idx="118">
                  <c:v>2.8208433962931892E-3</c:v>
                </c:pt>
                <c:pt idx="119">
                  <c:v>2.836698035184949E-3</c:v>
                </c:pt>
                <c:pt idx="120">
                  <c:v>2.8571240240812174E-3</c:v>
                </c:pt>
                <c:pt idx="121">
                  <c:v>2.8786328758579997E-3</c:v>
                </c:pt>
                <c:pt idx="122">
                  <c:v>2.8977960728972423E-3</c:v>
                </c:pt>
                <c:pt idx="123">
                  <c:v>2.9112551721582783E-3</c:v>
                </c:pt>
                <c:pt idx="124">
                  <c:v>2.9167583179963157E-3</c:v>
                </c:pt>
                <c:pt idx="125">
                  <c:v>2.9128003794187613E-3</c:v>
                </c:pt>
                <c:pt idx="126">
                  <c:v>2.8989624721212923E-3</c:v>
                </c:pt>
                <c:pt idx="127">
                  <c:v>2.8759887813771877E-3</c:v>
                </c:pt>
                <c:pt idx="128">
                  <c:v>2.8457116713245432E-3</c:v>
                </c:pt>
                <c:pt idx="129">
                  <c:v>2.8103536811504761E-3</c:v>
                </c:pt>
                <c:pt idx="130">
                  <c:v>2.7728131528543328E-3</c:v>
                </c:pt>
                <c:pt idx="131">
                  <c:v>2.7362054870538593E-3</c:v>
                </c:pt>
                <c:pt idx="132">
                  <c:v>2.7033271407255828E-3</c:v>
                </c:pt>
                <c:pt idx="133">
                  <c:v>2.6767833874992374E-3</c:v>
                </c:pt>
                <c:pt idx="134">
                  <c:v>2.6581957894425009E-3</c:v>
                </c:pt>
                <c:pt idx="135">
                  <c:v>2.6487951072438898E-3</c:v>
                </c:pt>
                <c:pt idx="136">
                  <c:v>2.6492984853964561E-3</c:v>
                </c:pt>
                <c:pt idx="137">
                  <c:v>2.6600436205159953E-3</c:v>
                </c:pt>
                <c:pt idx="138">
                  <c:v>2.6810790027503922E-3</c:v>
                </c:pt>
                <c:pt idx="139">
                  <c:v>2.7122605209457689E-3</c:v>
                </c:pt>
                <c:pt idx="140">
                  <c:v>2.753587768559153E-3</c:v>
                </c:pt>
                <c:pt idx="141">
                  <c:v>2.8050254969032465E-3</c:v>
                </c:pt>
                <c:pt idx="142">
                  <c:v>2.8663946115611034E-3</c:v>
                </c:pt>
                <c:pt idx="143">
                  <c:v>2.9373604103378262E-3</c:v>
                </c:pt>
                <c:pt idx="144">
                  <c:v>3.017076163116153E-3</c:v>
                </c:pt>
                <c:pt idx="145">
                  <c:v>3.1045008165303213E-3</c:v>
                </c:pt>
                <c:pt idx="146">
                  <c:v>3.1978542677579438E-3</c:v>
                </c:pt>
                <c:pt idx="147">
                  <c:v>3.295321536805243E-3</c:v>
                </c:pt>
                <c:pt idx="148">
                  <c:v>3.3946304288609334E-3</c:v>
                </c:pt>
                <c:pt idx="149">
                  <c:v>3.4938971812340639E-3</c:v>
                </c:pt>
                <c:pt idx="150">
                  <c:v>3.5908850984014942E-3</c:v>
                </c:pt>
                <c:pt idx="151">
                  <c:v>3.6836146979964692E-3</c:v>
                </c:pt>
                <c:pt idx="152">
                  <c:v>3.7700331779148264E-3</c:v>
                </c:pt>
                <c:pt idx="153">
                  <c:v>3.8481509796810436E-3</c:v>
                </c:pt>
                <c:pt idx="154">
                  <c:v>3.9154965101883344E-3</c:v>
                </c:pt>
                <c:pt idx="155">
                  <c:v>3.9696272622910854E-3</c:v>
                </c:pt>
                <c:pt idx="156">
                  <c:v>4.0073586051266466E-3</c:v>
                </c:pt>
                <c:pt idx="157">
                  <c:v>4.0258309086697742E-3</c:v>
                </c:pt>
                <c:pt idx="158">
                  <c:v>4.0224467838157335E-3</c:v>
                </c:pt>
                <c:pt idx="159">
                  <c:v>3.9953763465860898E-3</c:v>
                </c:pt>
                <c:pt idx="160">
                  <c:v>3.9439318271836509E-3</c:v>
                </c:pt>
                <c:pt idx="161">
                  <c:v>3.868997413304316E-3</c:v>
                </c:pt>
                <c:pt idx="162">
                  <c:v>3.7727168350406601E-3</c:v>
                </c:pt>
                <c:pt idx="163">
                  <c:v>3.6585593282506472E-3</c:v>
                </c:pt>
                <c:pt idx="164">
                  <c:v>3.5305890269971786E-3</c:v>
                </c:pt>
                <c:pt idx="165">
                  <c:v>3.3931694484731069E-3</c:v>
                </c:pt>
                <c:pt idx="166">
                  <c:v>3.2501340344868283E-3</c:v>
                </c:pt>
                <c:pt idx="167">
                  <c:v>3.1043959762307558E-3</c:v>
                </c:pt>
                <c:pt idx="168">
                  <c:v>2.9577637152288288E-3</c:v>
                </c:pt>
                <c:pt idx="169">
                  <c:v>2.8108237934071504E-3</c:v>
                </c:pt>
                <c:pt idx="170">
                  <c:v>2.6630758543999748E-3</c:v>
                </c:pt>
                <c:pt idx="171">
                  <c:v>2.5134201154040732E-3</c:v>
                </c:pt>
                <c:pt idx="172">
                  <c:v>2.3603601469377204E-3</c:v>
                </c:pt>
                <c:pt idx="173">
                  <c:v>2.2024390821428364E-3</c:v>
                </c:pt>
                <c:pt idx="174">
                  <c:v>2.0388155271066953E-3</c:v>
                </c:pt>
                <c:pt idx="175">
                  <c:v>1.8693345112175343E-3</c:v>
                </c:pt>
                <c:pt idx="176">
                  <c:v>1.6946127453564435E-3</c:v>
                </c:pt>
                <c:pt idx="177">
                  <c:v>1.5162763716397331E-3</c:v>
                </c:pt>
                <c:pt idx="178">
                  <c:v>1.3368190397946588E-3</c:v>
                </c:pt>
                <c:pt idx="179">
                  <c:v>1.1595675373543026E-3</c:v>
                </c:pt>
                <c:pt idx="180">
                  <c:v>9.879987042049781E-4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B5-433C-837E-CF9AF4EFC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081503"/>
        <c:axId val="920087327"/>
      </c:lineChart>
      <c:catAx>
        <c:axId val="92008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87327"/>
        <c:crosses val="autoZero"/>
        <c:auto val="1"/>
        <c:lblAlgn val="ctr"/>
        <c:lblOffset val="100"/>
        <c:noMultiLvlLbl val="0"/>
      </c:catAx>
      <c:valAx>
        <c:axId val="920087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81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40 N = 4360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H'!$S$1:$S$2</c:f>
              <c:strCache>
                <c:ptCount val="2"/>
                <c:pt idx="0">
                  <c:v>W = 40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H'!$S$3:$S$183</c:f>
              <c:numCache>
                <c:formatCode>0.00000</c:formatCode>
                <c:ptCount val="181"/>
                <c:pt idx="0">
                  <c:v>1.123092542220479E-3</c:v>
                </c:pt>
                <c:pt idx="1">
                  <c:v>1.300426295851375E-3</c:v>
                </c:pt>
                <c:pt idx="2">
                  <c:v>1.479786282390897E-3</c:v>
                </c:pt>
                <c:pt idx="3">
                  <c:v>1.6570145030082365E-3</c:v>
                </c:pt>
                <c:pt idx="4">
                  <c:v>1.8283737734590322E-3</c:v>
                </c:pt>
                <c:pt idx="5">
                  <c:v>1.9912054747166885E-3</c:v>
                </c:pt>
                <c:pt idx="6">
                  <c:v>2.1440704057934905E-3</c:v>
                </c:pt>
                <c:pt idx="7">
                  <c:v>2.2868724203301857E-3</c:v>
                </c:pt>
                <c:pt idx="8">
                  <c:v>2.4208911775104613E-3</c:v>
                </c:pt>
                <c:pt idx="9">
                  <c:v>2.5484349502882192E-3</c:v>
                </c:pt>
                <c:pt idx="10">
                  <c:v>2.6721428398734748E-3</c:v>
                </c:pt>
                <c:pt idx="11">
                  <c:v>2.7951238587467508E-3</c:v>
                </c:pt>
                <c:pt idx="12">
                  <c:v>2.920159520210506E-3</c:v>
                </c:pt>
                <c:pt idx="13">
                  <c:v>3.0493844089066577E-3</c:v>
                </c:pt>
                <c:pt idx="14">
                  <c:v>3.1845594670337663E-3</c:v>
                </c:pt>
                <c:pt idx="15">
                  <c:v>3.3264696936996891E-3</c:v>
                </c:pt>
                <c:pt idx="16">
                  <c:v>3.4752357233054894E-3</c:v>
                </c:pt>
                <c:pt idx="17">
                  <c:v>3.6317932023173871E-3</c:v>
                </c:pt>
                <c:pt idx="18">
                  <c:v>3.7960387839319544E-3</c:v>
                </c:pt>
                <c:pt idx="19">
                  <c:v>3.9681558423631282E-3</c:v>
                </c:pt>
                <c:pt idx="20">
                  <c:v>4.1512192231279799E-3</c:v>
                </c:pt>
                <c:pt idx="21">
                  <c:v>4.3482052095170027E-3</c:v>
                </c:pt>
                <c:pt idx="22">
                  <c:v>4.5651961923322913E-3</c:v>
                </c:pt>
                <c:pt idx="23">
                  <c:v>4.810319525355964E-3</c:v>
                </c:pt>
                <c:pt idx="24">
                  <c:v>5.0943025083066903E-3</c:v>
                </c:pt>
                <c:pt idx="25">
                  <c:v>5.4308675235236296E-3</c:v>
                </c:pt>
                <c:pt idx="26">
                  <c:v>5.8355673719791305E-3</c:v>
                </c:pt>
                <c:pt idx="27">
                  <c:v>6.3257614458801584E-3</c:v>
                </c:pt>
                <c:pt idx="28">
                  <c:v>6.9184381073986757E-3</c:v>
                </c:pt>
                <c:pt idx="29">
                  <c:v>7.6298036652791964E-3</c:v>
                </c:pt>
                <c:pt idx="30">
                  <c:v>8.4722021130512904E-3</c:v>
                </c:pt>
                <c:pt idx="31">
                  <c:v>9.4518169165617848E-3</c:v>
                </c:pt>
                <c:pt idx="32">
                  <c:v>1.0567029509090354E-2</c:v>
                </c:pt>
                <c:pt idx="33">
                  <c:v>1.1805985568601681E-2</c:v>
                </c:pt>
                <c:pt idx="34">
                  <c:v>1.3144805665419885E-2</c:v>
                </c:pt>
                <c:pt idx="35">
                  <c:v>1.4547772373901278E-2</c:v>
                </c:pt>
                <c:pt idx="36">
                  <c:v>1.5968297277105241E-2</c:v>
                </c:pt>
                <c:pt idx="37">
                  <c:v>1.7350990514392071E-2</c:v>
                </c:pt>
                <c:pt idx="38">
                  <c:v>1.8635669723329969E-2</c:v>
                </c:pt>
                <c:pt idx="39">
                  <c:v>1.9761597118412615E-2</c:v>
                </c:pt>
                <c:pt idx="40">
                  <c:v>2.0673603967650524E-2</c:v>
                </c:pt>
                <c:pt idx="41">
                  <c:v>2.132627476318338E-2</c:v>
                </c:pt>
                <c:pt idx="42">
                  <c:v>2.1688936620678199E-2</c:v>
                </c:pt>
                <c:pt idx="43">
                  <c:v>2.1748275113816742E-2</c:v>
                </c:pt>
                <c:pt idx="44">
                  <c:v>2.1509337176008936E-2</c:v>
                </c:pt>
                <c:pt idx="45">
                  <c:v>2.0994880592971329E-2</c:v>
                </c:pt>
                <c:pt idx="46">
                  <c:v>2.0242511437141484E-2</c:v>
                </c:pt>
                <c:pt idx="47">
                  <c:v>1.9300697673774202E-2</c:v>
                </c:pt>
                <c:pt idx="48">
                  <c:v>1.8223407546063601E-2</c:v>
                </c:pt>
                <c:pt idx="49">
                  <c:v>1.7065598714671934E-2</c:v>
                </c:pt>
                <c:pt idx="50">
                  <c:v>1.5878584404102478E-2</c:v>
                </c:pt>
                <c:pt idx="51">
                  <c:v>1.4706505228904029E-2</c:v>
                </c:pt>
                <c:pt idx="52">
                  <c:v>1.3584401691969209E-2</c:v>
                </c:pt>
                <c:pt idx="53">
                  <c:v>1.2537467173254021E-2</c:v>
                </c:pt>
                <c:pt idx="54">
                  <c:v>1.158148265047392E-2</c:v>
                </c:pt>
                <c:pt idx="55">
                  <c:v>1.072386979803582E-2</c:v>
                </c:pt>
                <c:pt idx="56">
                  <c:v>9.9655643209018482E-3</c:v>
                </c:pt>
                <c:pt idx="57">
                  <c:v>9.3027718338429249E-3</c:v>
                </c:pt>
                <c:pt idx="58">
                  <c:v>8.7280848239845322E-3</c:v>
                </c:pt>
                <c:pt idx="59">
                  <c:v>8.2325874510568286E-3</c:v>
                </c:pt>
                <c:pt idx="60">
                  <c:v>7.8058822243776702E-3</c:v>
                </c:pt>
                <c:pt idx="61">
                  <c:v>7.4372771834217309E-3</c:v>
                </c:pt>
                <c:pt idx="62">
                  <c:v>7.1161463519742903E-3</c:v>
                </c:pt>
                <c:pt idx="63">
                  <c:v>6.8321838442047559E-3</c:v>
                </c:pt>
                <c:pt idx="64">
                  <c:v>6.5753421194901336E-3</c:v>
                </c:pt>
                <c:pt idx="65">
                  <c:v>6.3372379134857219E-3</c:v>
                </c:pt>
                <c:pt idx="66">
                  <c:v>6.1102740642977769E-3</c:v>
                </c:pt>
                <c:pt idx="67">
                  <c:v>5.8885302719606748E-3</c:v>
                </c:pt>
                <c:pt idx="68">
                  <c:v>5.6694834258959343E-3</c:v>
                </c:pt>
                <c:pt idx="69">
                  <c:v>5.4511969153431357E-3</c:v>
                </c:pt>
                <c:pt idx="70">
                  <c:v>5.2337049407051566E-3</c:v>
                </c:pt>
                <c:pt idx="71">
                  <c:v>5.0197514428232531E-3</c:v>
                </c:pt>
                <c:pt idx="72">
                  <c:v>4.8121954244136032E-3</c:v>
                </c:pt>
                <c:pt idx="73">
                  <c:v>4.6149684904698233E-3</c:v>
                </c:pt>
                <c:pt idx="74">
                  <c:v>4.4315782760153003E-3</c:v>
                </c:pt>
                <c:pt idx="75">
                  <c:v>4.2648734293917528E-3</c:v>
                </c:pt>
                <c:pt idx="76">
                  <c:v>4.117034869148507E-3</c:v>
                </c:pt>
                <c:pt idx="77">
                  <c:v>3.9886013255703281E-3</c:v>
                </c:pt>
                <c:pt idx="78">
                  <c:v>3.8792581613843777E-3</c:v>
                </c:pt>
                <c:pt idx="79">
                  <c:v>3.786914797056297E-3</c:v>
                </c:pt>
                <c:pt idx="80">
                  <c:v>3.7088330961433115E-3</c:v>
                </c:pt>
                <c:pt idx="81">
                  <c:v>3.6417102826015869E-3</c:v>
                </c:pt>
                <c:pt idx="82">
                  <c:v>3.58172757624701E-3</c:v>
                </c:pt>
                <c:pt idx="83">
                  <c:v>3.5252579981116137E-3</c:v>
                </c:pt>
                <c:pt idx="84">
                  <c:v>3.469729481739541E-3</c:v>
                </c:pt>
                <c:pt idx="85">
                  <c:v>3.412979374471832E-3</c:v>
                </c:pt>
                <c:pt idx="86">
                  <c:v>3.353847347651046E-3</c:v>
                </c:pt>
                <c:pt idx="87">
                  <c:v>3.2922204714429869E-3</c:v>
                </c:pt>
                <c:pt idx="88">
                  <c:v>3.2290458524695744E-3</c:v>
                </c:pt>
                <c:pt idx="89">
                  <c:v>3.1658710746951401E-3</c:v>
                </c:pt>
                <c:pt idx="90">
                  <c:v>3.1047227953267262E-3</c:v>
                </c:pt>
                <c:pt idx="91">
                  <c:v>3.0479260688136443E-3</c:v>
                </c:pt>
                <c:pt idx="92">
                  <c:v>2.9976010746705804E-3</c:v>
                </c:pt>
                <c:pt idx="93">
                  <c:v>2.9556649213751326E-3</c:v>
                </c:pt>
                <c:pt idx="94">
                  <c:v>2.9233191305668618E-3</c:v>
                </c:pt>
                <c:pt idx="95">
                  <c:v>2.9011606718139984E-3</c:v>
                </c:pt>
                <c:pt idx="96">
                  <c:v>2.8887522764534167E-3</c:v>
                </c:pt>
                <c:pt idx="97">
                  <c:v>2.8854419659871964E-3</c:v>
                </c:pt>
                <c:pt idx="98">
                  <c:v>2.8901184876739127E-3</c:v>
                </c:pt>
                <c:pt idx="99">
                  <c:v>2.9009895776473398E-3</c:v>
                </c:pt>
                <c:pt idx="100">
                  <c:v>2.9160644399189085E-3</c:v>
                </c:pt>
                <c:pt idx="101">
                  <c:v>2.9334620008976955E-3</c:v>
                </c:pt>
                <c:pt idx="102">
                  <c:v>2.9511455721351106E-3</c:v>
                </c:pt>
                <c:pt idx="103">
                  <c:v>2.9673450873782549E-3</c:v>
                </c:pt>
                <c:pt idx="104">
                  <c:v>2.9805871611034485E-3</c:v>
                </c:pt>
                <c:pt idx="105">
                  <c:v>2.9896917989464746E-3</c:v>
                </c:pt>
                <c:pt idx="106">
                  <c:v>2.9942364732368615E-3</c:v>
                </c:pt>
                <c:pt idx="107">
                  <c:v>2.9943633162461724E-3</c:v>
                </c:pt>
                <c:pt idx="108">
                  <c:v>2.9909518886203621E-3</c:v>
                </c:pt>
                <c:pt idx="109">
                  <c:v>2.9855164163537498E-3</c:v>
                </c:pt>
                <c:pt idx="110">
                  <c:v>2.9806379576718957E-3</c:v>
                </c:pt>
                <c:pt idx="111">
                  <c:v>2.9787282972165096E-3</c:v>
                </c:pt>
                <c:pt idx="112">
                  <c:v>2.982651542540096E-3</c:v>
                </c:pt>
                <c:pt idx="113">
                  <c:v>2.994850058044523E-3</c:v>
                </c:pt>
                <c:pt idx="114">
                  <c:v>3.0172613919052264E-3</c:v>
                </c:pt>
                <c:pt idx="115">
                  <c:v>3.0508317097632182E-3</c:v>
                </c:pt>
                <c:pt idx="116">
                  <c:v>3.0954945956309593E-3</c:v>
                </c:pt>
                <c:pt idx="117">
                  <c:v>3.1496100302818137E-3</c:v>
                </c:pt>
                <c:pt idx="118">
                  <c:v>3.2101948204927054E-3</c:v>
                </c:pt>
                <c:pt idx="119">
                  <c:v>3.2735397952450315E-3</c:v>
                </c:pt>
                <c:pt idx="120">
                  <c:v>3.3351501286252067E-3</c:v>
                </c:pt>
                <c:pt idx="121">
                  <c:v>3.3902462332699988E-3</c:v>
                </c:pt>
                <c:pt idx="122">
                  <c:v>3.4344713911303565E-3</c:v>
                </c:pt>
                <c:pt idx="123">
                  <c:v>3.4644483444922769E-3</c:v>
                </c:pt>
                <c:pt idx="124">
                  <c:v>3.477819372553538E-3</c:v>
                </c:pt>
                <c:pt idx="125">
                  <c:v>3.4737597319251835E-3</c:v>
                </c:pt>
                <c:pt idx="126">
                  <c:v>3.4532074662724857E-3</c:v>
                </c:pt>
                <c:pt idx="127">
                  <c:v>3.4182967115090452E-3</c:v>
                </c:pt>
                <c:pt idx="128">
                  <c:v>3.3726699894588048E-3</c:v>
                </c:pt>
                <c:pt idx="129">
                  <c:v>3.3204501877269386E-3</c:v>
                </c:pt>
                <c:pt idx="130">
                  <c:v>3.2666691010823355E-3</c:v>
                </c:pt>
                <c:pt idx="131">
                  <c:v>3.2154802980531019E-3</c:v>
                </c:pt>
                <c:pt idx="132">
                  <c:v>3.1708599121795869E-3</c:v>
                </c:pt>
                <c:pt idx="133">
                  <c:v>3.1356550713231629E-3</c:v>
                </c:pt>
                <c:pt idx="134">
                  <c:v>3.1117770096581363E-3</c:v>
                </c:pt>
                <c:pt idx="135">
                  <c:v>3.1001009089868729E-3</c:v>
                </c:pt>
                <c:pt idx="136">
                  <c:v>3.0999092207819579E-3</c:v>
                </c:pt>
                <c:pt idx="137">
                  <c:v>3.1102132022060515E-3</c:v>
                </c:pt>
                <c:pt idx="138">
                  <c:v>3.1292256490780372E-3</c:v>
                </c:pt>
                <c:pt idx="139">
                  <c:v>3.1549731809293771E-3</c:v>
                </c:pt>
                <c:pt idx="140">
                  <c:v>3.1854804986313468E-3</c:v>
                </c:pt>
                <c:pt idx="141">
                  <c:v>3.2190544150165331E-3</c:v>
                </c:pt>
                <c:pt idx="142">
                  <c:v>3.2543730144543688E-3</c:v>
                </c:pt>
                <c:pt idx="143">
                  <c:v>3.290536385540721E-3</c:v>
                </c:pt>
                <c:pt idx="144">
                  <c:v>3.3267753990335646E-3</c:v>
                </c:pt>
                <c:pt idx="145">
                  <c:v>3.3629475404879736E-3</c:v>
                </c:pt>
                <c:pt idx="146">
                  <c:v>3.3990210427753053E-3</c:v>
                </c:pt>
                <c:pt idx="147">
                  <c:v>3.435112177338323E-3</c:v>
                </c:pt>
                <c:pt idx="148">
                  <c:v>3.4710968565621462E-3</c:v>
                </c:pt>
                <c:pt idx="149">
                  <c:v>3.5071676172494675E-3</c:v>
                </c:pt>
                <c:pt idx="150">
                  <c:v>3.5431915122480805E-3</c:v>
                </c:pt>
                <c:pt idx="151">
                  <c:v>3.578782972746105E-3</c:v>
                </c:pt>
                <c:pt idx="152">
                  <c:v>3.6133540537266156E-3</c:v>
                </c:pt>
                <c:pt idx="153">
                  <c:v>3.6456828788598945E-3</c:v>
                </c:pt>
                <c:pt idx="154">
                  <c:v>3.6744062559411835E-3</c:v>
                </c:pt>
                <c:pt idx="155">
                  <c:v>3.6977403799938594E-3</c:v>
                </c:pt>
                <c:pt idx="156">
                  <c:v>3.7135893276862638E-3</c:v>
                </c:pt>
                <c:pt idx="157">
                  <c:v>3.7199898674772245E-3</c:v>
                </c:pt>
                <c:pt idx="158">
                  <c:v>3.7152241522528722E-3</c:v>
                </c:pt>
                <c:pt idx="159">
                  <c:v>3.6978647167675866E-3</c:v>
                </c:pt>
                <c:pt idx="160">
                  <c:v>3.6672522551623125E-3</c:v>
                </c:pt>
                <c:pt idx="161">
                  <c:v>3.6234446923825662E-3</c:v>
                </c:pt>
                <c:pt idx="162">
                  <c:v>3.5670763726691201E-3</c:v>
                </c:pt>
                <c:pt idx="163">
                  <c:v>3.4996763211406225E-3</c:v>
                </c:pt>
                <c:pt idx="164">
                  <c:v>3.4226530904661466E-3</c:v>
                </c:pt>
                <c:pt idx="165">
                  <c:v>3.3377749749856798E-3</c:v>
                </c:pt>
                <c:pt idx="166">
                  <c:v>3.2463330511094618E-3</c:v>
                </c:pt>
                <c:pt idx="167">
                  <c:v>3.1492370362964225E-3</c:v>
                </c:pt>
                <c:pt idx="168">
                  <c:v>3.046843980847265E-3</c:v>
                </c:pt>
                <c:pt idx="169">
                  <c:v>2.9388099989180912E-3</c:v>
                </c:pt>
                <c:pt idx="170">
                  <c:v>2.8242819396843703E-3</c:v>
                </c:pt>
                <c:pt idx="171">
                  <c:v>2.70222383208346E-3</c:v>
                </c:pt>
                <c:pt idx="172">
                  <c:v>2.5714967322036522E-3</c:v>
                </c:pt>
                <c:pt idx="173">
                  <c:v>2.4312987895884763E-3</c:v>
                </c:pt>
                <c:pt idx="174">
                  <c:v>2.2814001074735603E-3</c:v>
                </c:pt>
                <c:pt idx="175">
                  <c:v>2.1219390076447808E-3</c:v>
                </c:pt>
                <c:pt idx="176">
                  <c:v>1.9539857267111471E-3</c:v>
                </c:pt>
                <c:pt idx="177">
                  <c:v>1.7794683035255577E-3</c:v>
                </c:pt>
                <c:pt idx="178">
                  <c:v>1.6007809094417914E-3</c:v>
                </c:pt>
                <c:pt idx="179">
                  <c:v>1.4209869162947592E-3</c:v>
                </c:pt>
                <c:pt idx="180">
                  <c:v>1.2432999869198046E-3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FE-46FF-8736-8F9AD86B3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072351"/>
        <c:axId val="920072767"/>
      </c:lineChart>
      <c:catAx>
        <c:axId val="920072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72767"/>
        <c:crosses val="autoZero"/>
        <c:auto val="1"/>
        <c:lblAlgn val="ctr"/>
        <c:lblOffset val="100"/>
        <c:noMultiLvlLbl val="0"/>
      </c:catAx>
      <c:valAx>
        <c:axId val="920072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723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40 N = 4860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H'!$T$1:$T$2</c:f>
              <c:strCache>
                <c:ptCount val="2"/>
                <c:pt idx="0">
                  <c:v>W = 40</c:v>
                </c:pt>
                <c:pt idx="1">
                  <c:v>L = 4860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H'!$T$3:$T$183</c:f>
              <c:numCache>
                <c:formatCode>0.00000</c:formatCode>
                <c:ptCount val="181"/>
                <c:pt idx="0">
                  <c:v>1.2012853736103827E-3</c:v>
                </c:pt>
                <c:pt idx="1">
                  <c:v>1.3751165742511505E-3</c:v>
                </c:pt>
                <c:pt idx="2">
                  <c:v>1.5506632102762874E-3</c:v>
                </c:pt>
                <c:pt idx="3">
                  <c:v>1.7245823418962582E-3</c:v>
                </c:pt>
                <c:pt idx="4">
                  <c:v>1.8939960920048666E-3</c:v>
                </c:pt>
                <c:pt idx="5">
                  <c:v>2.0570120287219541E-3</c:v>
                </c:pt>
                <c:pt idx="6">
                  <c:v>2.2126799285828017E-3</c:v>
                </c:pt>
                <c:pt idx="7">
                  <c:v>2.3612265458788518E-3</c:v>
                </c:pt>
                <c:pt idx="8">
                  <c:v>2.5037879748670009E-3</c:v>
                </c:pt>
                <c:pt idx="9">
                  <c:v>2.6422062686647613E-3</c:v>
                </c:pt>
                <c:pt idx="10">
                  <c:v>2.7788010320659385E-3</c:v>
                </c:pt>
                <c:pt idx="11">
                  <c:v>2.9160868118337313E-3</c:v>
                </c:pt>
                <c:pt idx="12">
                  <c:v>3.0563568192923866E-3</c:v>
                </c:pt>
                <c:pt idx="13">
                  <c:v>3.2016441445011116E-3</c:v>
                </c:pt>
                <c:pt idx="14">
                  <c:v>3.3532677625126763E-3</c:v>
                </c:pt>
                <c:pt idx="15">
                  <c:v>3.511827621397309E-3</c:v>
                </c:pt>
                <c:pt idx="16">
                  <c:v>3.6783116678206448E-3</c:v>
                </c:pt>
                <c:pt idx="17">
                  <c:v>3.8528497743694576E-3</c:v>
                </c:pt>
                <c:pt idx="18">
                  <c:v>4.0346794660488265E-3</c:v>
                </c:pt>
                <c:pt idx="19">
                  <c:v>4.2253710210768385E-3</c:v>
                </c:pt>
                <c:pt idx="20">
                  <c:v>4.4260431270696492E-3</c:v>
                </c:pt>
                <c:pt idx="21">
                  <c:v>4.6397369977225073E-3</c:v>
                </c:pt>
                <c:pt idx="22">
                  <c:v>4.8712334952582077E-3</c:v>
                </c:pt>
                <c:pt idx="23">
                  <c:v>5.1271329101242966E-3</c:v>
                </c:pt>
                <c:pt idx="24">
                  <c:v>5.4167703607940635E-3</c:v>
                </c:pt>
                <c:pt idx="25">
                  <c:v>5.7514751684006223E-3</c:v>
                </c:pt>
                <c:pt idx="26">
                  <c:v>6.1446107834098049E-3</c:v>
                </c:pt>
                <c:pt idx="27">
                  <c:v>6.6103374901820451E-3</c:v>
                </c:pt>
                <c:pt idx="28">
                  <c:v>7.1633442586639257E-3</c:v>
                </c:pt>
                <c:pt idx="29">
                  <c:v>7.8167055796790948E-3</c:v>
                </c:pt>
                <c:pt idx="30">
                  <c:v>8.5801258096287417E-3</c:v>
                </c:pt>
                <c:pt idx="31">
                  <c:v>9.4583703695470343E-3</c:v>
                </c:pt>
                <c:pt idx="32">
                  <c:v>1.0449540083590959E-2</c:v>
                </c:pt>
                <c:pt idx="33">
                  <c:v>1.1543039440080689E-2</c:v>
                </c:pt>
                <c:pt idx="34">
                  <c:v>1.2718538037814512E-2</c:v>
                </c:pt>
                <c:pt idx="35">
                  <c:v>1.3946409292976851E-2</c:v>
                </c:pt>
                <c:pt idx="36">
                  <c:v>1.518799647084346E-2</c:v>
                </c:pt>
                <c:pt idx="37">
                  <c:v>1.6397983643612429E-2</c:v>
                </c:pt>
                <c:pt idx="38">
                  <c:v>1.7526838215147781E-2</c:v>
                </c:pt>
                <c:pt idx="39">
                  <c:v>1.8525017320245508E-2</c:v>
                </c:pt>
                <c:pt idx="40">
                  <c:v>1.9346398735082565E-2</c:v>
                </c:pt>
                <c:pt idx="41">
                  <c:v>1.9952656597694966E-2</c:v>
                </c:pt>
                <c:pt idx="42">
                  <c:v>2.0316519611219837E-2</c:v>
                </c:pt>
                <c:pt idx="43">
                  <c:v>2.0424030009275947E-2</c:v>
                </c:pt>
                <c:pt idx="44">
                  <c:v>2.0275845724161662E-2</c:v>
                </c:pt>
                <c:pt idx="45">
                  <c:v>1.9886663229071764E-2</c:v>
                </c:pt>
                <c:pt idx="46">
                  <c:v>1.9283939830335332E-2</c:v>
                </c:pt>
                <c:pt idx="47">
                  <c:v>1.8504292812666884E-2</c:v>
                </c:pt>
                <c:pt idx="48">
                  <c:v>1.7590569596343513E-2</c:v>
                </c:pt>
                <c:pt idx="49">
                  <c:v>1.6587928150749404E-2</c:v>
                </c:pt>
                <c:pt idx="50">
                  <c:v>1.5540028291730873E-2</c:v>
                </c:pt>
                <c:pt idx="51">
                  <c:v>1.4486142001307019E-2</c:v>
                </c:pt>
                <c:pt idx="52">
                  <c:v>1.3459165744521748E-2</c:v>
                </c:pt>
                <c:pt idx="53">
                  <c:v>1.2484327006695592E-2</c:v>
                </c:pt>
                <c:pt idx="54">
                  <c:v>1.1579209793998764E-2</c:v>
                </c:pt>
                <c:pt idx="55">
                  <c:v>1.0753975944616526E-2</c:v>
                </c:pt>
                <c:pt idx="56">
                  <c:v>1.0012709162124106E-2</c:v>
                </c:pt>
                <c:pt idx="57">
                  <c:v>9.354225947837462E-3</c:v>
                </c:pt>
                <c:pt idx="58">
                  <c:v>8.7739403660804498E-3</c:v>
                </c:pt>
                <c:pt idx="59">
                  <c:v>8.2644824037893406E-3</c:v>
                </c:pt>
                <c:pt idx="60">
                  <c:v>7.8172354294823391E-3</c:v>
                </c:pt>
                <c:pt idx="61">
                  <c:v>7.4228844431380604E-3</c:v>
                </c:pt>
                <c:pt idx="62">
                  <c:v>7.0719708914594752E-3</c:v>
                </c:pt>
                <c:pt idx="63">
                  <c:v>6.7556023074626234E-3</c:v>
                </c:pt>
                <c:pt idx="64">
                  <c:v>6.4654643617442411E-3</c:v>
                </c:pt>
                <c:pt idx="65">
                  <c:v>6.1940570870863704E-3</c:v>
                </c:pt>
                <c:pt idx="66">
                  <c:v>5.9359524372169124E-3</c:v>
                </c:pt>
                <c:pt idx="67">
                  <c:v>5.6868569481044141E-3</c:v>
                </c:pt>
                <c:pt idx="68">
                  <c:v>5.4437248663046977E-3</c:v>
                </c:pt>
                <c:pt idx="69">
                  <c:v>5.2068952282993599E-3</c:v>
                </c:pt>
                <c:pt idx="70">
                  <c:v>4.976731812687981E-3</c:v>
                </c:pt>
                <c:pt idx="71">
                  <c:v>4.7549410001660759E-3</c:v>
                </c:pt>
                <c:pt idx="72">
                  <c:v>4.5448631647250553E-3</c:v>
                </c:pt>
                <c:pt idx="73">
                  <c:v>4.3495227441693552E-3</c:v>
                </c:pt>
                <c:pt idx="74">
                  <c:v>4.1718627175738815E-3</c:v>
                </c:pt>
                <c:pt idx="75">
                  <c:v>4.0143578072511952E-3</c:v>
                </c:pt>
                <c:pt idx="76">
                  <c:v>3.8781312428683374E-3</c:v>
                </c:pt>
                <c:pt idx="77">
                  <c:v>3.7631342758956848E-3</c:v>
                </c:pt>
                <c:pt idx="78">
                  <c:v>3.6682054921013309E-3</c:v>
                </c:pt>
                <c:pt idx="79">
                  <c:v>3.5910347878371435E-3</c:v>
                </c:pt>
                <c:pt idx="80">
                  <c:v>3.528013889531628E-3</c:v>
                </c:pt>
                <c:pt idx="81">
                  <c:v>3.47562986031441E-3</c:v>
                </c:pt>
                <c:pt idx="82">
                  <c:v>3.4296719840248347E-3</c:v>
                </c:pt>
                <c:pt idx="83">
                  <c:v>3.3863944601301632E-3</c:v>
                </c:pt>
                <c:pt idx="84">
                  <c:v>3.3424495794325882E-3</c:v>
                </c:pt>
                <c:pt idx="85">
                  <c:v>3.2960275616814405E-3</c:v>
                </c:pt>
                <c:pt idx="86">
                  <c:v>3.2457930777805826E-3</c:v>
                </c:pt>
                <c:pt idx="87">
                  <c:v>3.1918174900352715E-3</c:v>
                </c:pt>
                <c:pt idx="88">
                  <c:v>3.1352366402146205E-3</c:v>
                </c:pt>
                <c:pt idx="89">
                  <c:v>3.0779365108594093E-3</c:v>
                </c:pt>
                <c:pt idx="90">
                  <c:v>3.022470141506358E-3</c:v>
                </c:pt>
                <c:pt idx="91">
                  <c:v>2.9716686127294052E-3</c:v>
                </c:pt>
                <c:pt idx="92">
                  <c:v>2.9286566377615332E-3</c:v>
                </c:pt>
                <c:pt idx="93">
                  <c:v>2.8960829962475804E-3</c:v>
                </c:pt>
                <c:pt idx="94">
                  <c:v>2.8763524272947525E-3</c:v>
                </c:pt>
                <c:pt idx="95">
                  <c:v>2.8706527898832651E-3</c:v>
                </c:pt>
                <c:pt idx="96">
                  <c:v>2.8797948551725345E-3</c:v>
                </c:pt>
                <c:pt idx="97">
                  <c:v>2.9035039499691086E-3</c:v>
                </c:pt>
                <c:pt idx="98">
                  <c:v>2.9404343764131411E-3</c:v>
                </c:pt>
                <c:pt idx="99">
                  <c:v>2.9886354413622388E-3</c:v>
                </c:pt>
                <c:pt idx="100">
                  <c:v>3.0452847607938013E-3</c:v>
                </c:pt>
                <c:pt idx="101">
                  <c:v>3.1068595744482091E-3</c:v>
                </c:pt>
                <c:pt idx="102">
                  <c:v>3.1698422661662995E-3</c:v>
                </c:pt>
                <c:pt idx="103">
                  <c:v>3.2303108222282778E-3</c:v>
                </c:pt>
                <c:pt idx="104">
                  <c:v>3.2847261487975988E-3</c:v>
                </c:pt>
                <c:pt idx="105">
                  <c:v>3.3301148474537867E-3</c:v>
                </c:pt>
                <c:pt idx="106">
                  <c:v>3.364190847147733E-3</c:v>
                </c:pt>
                <c:pt idx="107">
                  <c:v>3.385516394709031E-3</c:v>
                </c:pt>
                <c:pt idx="108">
                  <c:v>3.394099768352509E-3</c:v>
                </c:pt>
                <c:pt idx="109">
                  <c:v>3.3909525290875191E-3</c:v>
                </c:pt>
                <c:pt idx="110">
                  <c:v>3.3781180811726925E-3</c:v>
                </c:pt>
                <c:pt idx="111">
                  <c:v>3.3590278958132019E-3</c:v>
                </c:pt>
                <c:pt idx="112">
                  <c:v>3.3371251920667612E-3</c:v>
                </c:pt>
                <c:pt idx="113">
                  <c:v>3.3164935667183964E-3</c:v>
                </c:pt>
                <c:pt idx="114">
                  <c:v>3.300869460829092E-3</c:v>
                </c:pt>
                <c:pt idx="115">
                  <c:v>3.2933863812551088E-3</c:v>
                </c:pt>
                <c:pt idx="116">
                  <c:v>3.2962616668893554E-3</c:v>
                </c:pt>
                <c:pt idx="117">
                  <c:v>3.3101222679390004E-3</c:v>
                </c:pt>
                <c:pt idx="118">
                  <c:v>3.3343651342827001E-3</c:v>
                </c:pt>
                <c:pt idx="119">
                  <c:v>3.3667680296940393E-3</c:v>
                </c:pt>
                <c:pt idx="120">
                  <c:v>3.4041505350215859E-3</c:v>
                </c:pt>
                <c:pt idx="121">
                  <c:v>3.4424169981656645E-3</c:v>
                </c:pt>
                <c:pt idx="122">
                  <c:v>3.4770701309861096E-3</c:v>
                </c:pt>
                <c:pt idx="123">
                  <c:v>3.5039652846630825E-3</c:v>
                </c:pt>
                <c:pt idx="124">
                  <c:v>3.5197723339472978E-3</c:v>
                </c:pt>
                <c:pt idx="125">
                  <c:v>3.5222972121648388E-3</c:v>
                </c:pt>
                <c:pt idx="126">
                  <c:v>3.5106407779823862E-3</c:v>
                </c:pt>
                <c:pt idx="127">
                  <c:v>3.4855631130724452E-3</c:v>
                </c:pt>
                <c:pt idx="128">
                  <c:v>3.4490753801428423E-3</c:v>
                </c:pt>
                <c:pt idx="129">
                  <c:v>3.4045481613056835E-3</c:v>
                </c:pt>
                <c:pt idx="130">
                  <c:v>3.3556965392991965E-3</c:v>
                </c:pt>
                <c:pt idx="131">
                  <c:v>3.3068501609983016E-3</c:v>
                </c:pt>
                <c:pt idx="132">
                  <c:v>3.261820324858711E-3</c:v>
                </c:pt>
                <c:pt idx="133">
                  <c:v>3.2241002034385227E-3</c:v>
                </c:pt>
                <c:pt idx="134">
                  <c:v>3.1964800400914634E-3</c:v>
                </c:pt>
                <c:pt idx="135">
                  <c:v>3.1803772031682408E-3</c:v>
                </c:pt>
                <c:pt idx="136">
                  <c:v>3.1766388521121528E-3</c:v>
                </c:pt>
                <c:pt idx="137">
                  <c:v>3.1850596009513937E-3</c:v>
                </c:pt>
                <c:pt idx="138">
                  <c:v>3.2048411767014759E-3</c:v>
                </c:pt>
                <c:pt idx="139">
                  <c:v>3.2343993115499839E-3</c:v>
                </c:pt>
                <c:pt idx="140">
                  <c:v>3.2721641369429788E-3</c:v>
                </c:pt>
                <c:pt idx="141">
                  <c:v>3.3161760847644551E-3</c:v>
                </c:pt>
                <c:pt idx="142">
                  <c:v>3.364195576773382E-3</c:v>
                </c:pt>
                <c:pt idx="143">
                  <c:v>3.4142664941322885E-3</c:v>
                </c:pt>
                <c:pt idx="144">
                  <c:v>3.4645004574564257E-3</c:v>
                </c:pt>
                <c:pt idx="145">
                  <c:v>3.5132413816264243E-3</c:v>
                </c:pt>
                <c:pt idx="146">
                  <c:v>3.5592829893605531E-3</c:v>
                </c:pt>
                <c:pt idx="147">
                  <c:v>3.6016239084146937E-3</c:v>
                </c:pt>
                <c:pt idx="148">
                  <c:v>3.6396756924087824E-3</c:v>
                </c:pt>
                <c:pt idx="149">
                  <c:v>3.6731683791685959E-3</c:v>
                </c:pt>
                <c:pt idx="150">
                  <c:v>3.7022969319143303E-3</c:v>
                </c:pt>
                <c:pt idx="151">
                  <c:v>3.7273597532579807E-3</c:v>
                </c:pt>
                <c:pt idx="152">
                  <c:v>3.7486872034204035E-3</c:v>
                </c:pt>
                <c:pt idx="153">
                  <c:v>3.7666996799339048E-3</c:v>
                </c:pt>
                <c:pt idx="154">
                  <c:v>3.7811890224597878E-3</c:v>
                </c:pt>
                <c:pt idx="155">
                  <c:v>3.7919941917368147E-3</c:v>
                </c:pt>
                <c:pt idx="156">
                  <c:v>3.7985681421494502E-3</c:v>
                </c:pt>
                <c:pt idx="157">
                  <c:v>3.8000032498922321E-3</c:v>
                </c:pt>
                <c:pt idx="158">
                  <c:v>3.7953402473348097E-3</c:v>
                </c:pt>
                <c:pt idx="159">
                  <c:v>3.7836419606893097E-3</c:v>
                </c:pt>
                <c:pt idx="160">
                  <c:v>3.7640184832750589E-3</c:v>
                </c:pt>
                <c:pt idx="161">
                  <c:v>3.735888980420475E-3</c:v>
                </c:pt>
                <c:pt idx="162">
                  <c:v>3.699064793518495E-3</c:v>
                </c:pt>
                <c:pt idx="163">
                  <c:v>3.6534545176036349E-3</c:v>
                </c:pt>
                <c:pt idx="164">
                  <c:v>3.599391381038972E-3</c:v>
                </c:pt>
                <c:pt idx="165">
                  <c:v>3.5370360283708802E-3</c:v>
                </c:pt>
                <c:pt idx="166">
                  <c:v>3.4666647500869391E-3</c:v>
                </c:pt>
                <c:pt idx="167">
                  <c:v>3.3881969596215025E-3</c:v>
                </c:pt>
                <c:pt idx="168">
                  <c:v>3.3014592039217155E-3</c:v>
                </c:pt>
                <c:pt idx="169">
                  <c:v>3.2058362053194352E-3</c:v>
                </c:pt>
                <c:pt idx="170">
                  <c:v>3.1005479383010141E-3</c:v>
                </c:pt>
                <c:pt idx="171">
                  <c:v>2.9845873973893019E-3</c:v>
                </c:pt>
                <c:pt idx="172">
                  <c:v>2.8571515423927206E-3</c:v>
                </c:pt>
                <c:pt idx="173">
                  <c:v>2.7175178590056271E-3</c:v>
                </c:pt>
                <c:pt idx="174">
                  <c:v>2.5656033127705912E-3</c:v>
                </c:pt>
                <c:pt idx="175">
                  <c:v>2.4017432393048789E-3</c:v>
                </c:pt>
                <c:pt idx="176">
                  <c:v>2.2270281167634993E-3</c:v>
                </c:pt>
                <c:pt idx="177">
                  <c:v>2.0432595730031371E-3</c:v>
                </c:pt>
                <c:pt idx="178">
                  <c:v>1.8530328544833356E-3</c:v>
                </c:pt>
                <c:pt idx="179">
                  <c:v>1.6594315155432579E-3</c:v>
                </c:pt>
                <c:pt idx="180">
                  <c:v>1.4660085487346972E-3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2-43DF-A0B9-B39CAD339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782303"/>
        <c:axId val="849783967"/>
      </c:lineChart>
      <c:catAx>
        <c:axId val="849782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783967"/>
        <c:crosses val="autoZero"/>
        <c:auto val="1"/>
        <c:lblAlgn val="ctr"/>
        <c:lblOffset val="100"/>
        <c:noMultiLvlLbl val="0"/>
      </c:catAx>
      <c:valAx>
        <c:axId val="849783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7823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en-US" baseline="0"/>
              <a:t> = 50 N = 3360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H'!$V$1:$V$2</c:f>
              <c:strCache>
                <c:ptCount val="2"/>
                <c:pt idx="0">
                  <c:v>W = 50 </c:v>
                </c:pt>
                <c:pt idx="1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H'!$V$3:$V$183</c:f>
              <c:numCache>
                <c:formatCode>0.00000</c:formatCode>
                <c:ptCount val="181"/>
                <c:pt idx="0">
                  <c:v>1.15637942685065E-3</c:v>
                </c:pt>
                <c:pt idx="1">
                  <c:v>1.3806016827266211E-3</c:v>
                </c:pt>
                <c:pt idx="2">
                  <c:v>1.600463948583814E-3</c:v>
                </c:pt>
                <c:pt idx="3">
                  <c:v>1.80402359156389E-3</c:v>
                </c:pt>
                <c:pt idx="4">
                  <c:v>1.9811281288555438E-3</c:v>
                </c:pt>
                <c:pt idx="5">
                  <c:v>2.1242254500647589E-3</c:v>
                </c:pt>
                <c:pt idx="6">
                  <c:v>2.2297563418198305E-3</c:v>
                </c:pt>
                <c:pt idx="7">
                  <c:v>2.2982474174776928E-3</c:v>
                </c:pt>
                <c:pt idx="8">
                  <c:v>2.3342333425502761E-3</c:v>
                </c:pt>
                <c:pt idx="9">
                  <c:v>2.3442290114463415E-3</c:v>
                </c:pt>
                <c:pt idx="10">
                  <c:v>2.3365789118627955E-3</c:v>
                </c:pt>
                <c:pt idx="11">
                  <c:v>2.3193381330331893E-3</c:v>
                </c:pt>
                <c:pt idx="12">
                  <c:v>2.2996633772046542E-3</c:v>
                </c:pt>
                <c:pt idx="13">
                  <c:v>2.2829990724813048E-3</c:v>
                </c:pt>
                <c:pt idx="14">
                  <c:v>2.2736030727702021E-3</c:v>
                </c:pt>
                <c:pt idx="15">
                  <c:v>2.2745128039835666E-3</c:v>
                </c:pt>
                <c:pt idx="16">
                  <c:v>2.2884993328916884E-3</c:v>
                </c:pt>
                <c:pt idx="17">
                  <c:v>2.318311477083146E-3</c:v>
                </c:pt>
                <c:pt idx="18">
                  <c:v>2.3670945869293789E-3</c:v>
                </c:pt>
                <c:pt idx="19">
                  <c:v>2.4385720572737148E-3</c:v>
                </c:pt>
                <c:pt idx="20">
                  <c:v>2.5363079822783817E-3</c:v>
                </c:pt>
                <c:pt idx="21">
                  <c:v>2.6637482324885112E-3</c:v>
                </c:pt>
                <c:pt idx="22">
                  <c:v>2.8258788546092171E-3</c:v>
                </c:pt>
                <c:pt idx="23">
                  <c:v>3.0270186715869525E-3</c:v>
                </c:pt>
                <c:pt idx="24">
                  <c:v>3.2721699617027562E-3</c:v>
                </c:pt>
                <c:pt idx="25">
                  <c:v>3.5722858542590516E-3</c:v>
                </c:pt>
                <c:pt idx="26">
                  <c:v>3.9418453799347176E-3</c:v>
                </c:pt>
                <c:pt idx="27">
                  <c:v>4.4035780513827193E-3</c:v>
                </c:pt>
                <c:pt idx="28">
                  <c:v>4.9882357106609786E-3</c:v>
                </c:pt>
                <c:pt idx="29">
                  <c:v>5.7340742058976119E-3</c:v>
                </c:pt>
                <c:pt idx="30">
                  <c:v>6.6859953045143453E-3</c:v>
                </c:pt>
                <c:pt idx="31">
                  <c:v>7.8896531653677091E-3</c:v>
                </c:pt>
                <c:pt idx="32">
                  <c:v>9.3840015540547633E-3</c:v>
                </c:pt>
                <c:pt idx="33">
                  <c:v>1.1191379519195183E-2</c:v>
                </c:pt>
                <c:pt idx="34">
                  <c:v>1.3307115742486924E-2</c:v>
                </c:pt>
                <c:pt idx="35">
                  <c:v>1.5689849510357068E-2</c:v>
                </c:pt>
                <c:pt idx="36">
                  <c:v>1.8252875311814964E-2</c:v>
                </c:pt>
                <c:pt idx="37">
                  <c:v>2.0867047767405309E-2</c:v>
                </c:pt>
                <c:pt idx="38">
                  <c:v>2.3368415420793525E-2</c:v>
                </c:pt>
                <c:pt idx="39">
                  <c:v>2.5575042293035401E-2</c:v>
                </c:pt>
                <c:pt idx="40">
                  <c:v>2.7310795167765418E-2</c:v>
                </c:pt>
                <c:pt idx="41">
                  <c:v>2.8432377217645549E-2</c:v>
                </c:pt>
                <c:pt idx="42">
                  <c:v>2.8852479092786331E-2</c:v>
                </c:pt>
                <c:pt idx="43">
                  <c:v>2.8555473650004031E-2</c:v>
                </c:pt>
                <c:pt idx="44">
                  <c:v>2.760052726448433E-2</c:v>
                </c:pt>
                <c:pt idx="45">
                  <c:v>2.6111399336454816E-2</c:v>
                </c:pt>
                <c:pt idx="46">
                  <c:v>2.4255461161135111E-2</c:v>
                </c:pt>
                <c:pt idx="47">
                  <c:v>2.2215811559013626E-2</c:v>
                </c:pt>
                <c:pt idx="48">
                  <c:v>2.0164027315390042E-2</c:v>
                </c:pt>
                <c:pt idx="49">
                  <c:v>1.8236667275651472E-2</c:v>
                </c:pt>
                <c:pt idx="50">
                  <c:v>1.6522379151620928E-2</c:v>
                </c:pt>
                <c:pt idx="51">
                  <c:v>1.505993068969653E-2</c:v>
                </c:pt>
                <c:pt idx="52">
                  <c:v>1.3844322457615056E-2</c:v>
                </c:pt>
                <c:pt idx="53">
                  <c:v>1.2839813810785371E-2</c:v>
                </c:pt>
                <c:pt idx="54">
                  <c:v>1.1995820562902758E-2</c:v>
                </c:pt>
                <c:pt idx="55">
                  <c:v>1.1260965652299362E-2</c:v>
                </c:pt>
                <c:pt idx="56">
                  <c:v>1.0593319438860238E-2</c:v>
                </c:pt>
                <c:pt idx="57">
                  <c:v>9.9664329870687227E-3</c:v>
                </c:pt>
                <c:pt idx="58">
                  <c:v>9.3693596982692817E-3</c:v>
                </c:pt>
                <c:pt idx="59">
                  <c:v>8.8037844445768114E-3</c:v>
                </c:pt>
                <c:pt idx="60">
                  <c:v>8.2796699150786673E-3</c:v>
                </c:pt>
                <c:pt idx="61">
                  <c:v>7.8075050968504558E-3</c:v>
                </c:pt>
                <c:pt idx="62">
                  <c:v>7.3942006458089004E-3</c:v>
                </c:pt>
                <c:pt idx="63">
                  <c:v>7.0428383296780046E-3</c:v>
                </c:pt>
                <c:pt idx="64">
                  <c:v>6.7452060804867224E-3</c:v>
                </c:pt>
                <c:pt idx="65">
                  <c:v>6.4884587243857301E-3</c:v>
                </c:pt>
                <c:pt idx="66">
                  <c:v>6.2564992904013076E-3</c:v>
                </c:pt>
                <c:pt idx="67">
                  <c:v>6.0329341213176801E-3</c:v>
                </c:pt>
                <c:pt idx="68">
                  <c:v>5.8057346639175363E-3</c:v>
                </c:pt>
                <c:pt idx="69">
                  <c:v>5.5672040434959352E-3</c:v>
                </c:pt>
                <c:pt idx="70">
                  <c:v>5.3160828177764782E-3</c:v>
                </c:pt>
                <c:pt idx="71">
                  <c:v>5.0561219997853381E-3</c:v>
                </c:pt>
                <c:pt idx="72">
                  <c:v>4.7940972777972849E-3</c:v>
                </c:pt>
                <c:pt idx="73">
                  <c:v>4.5383643736313572E-3</c:v>
                </c:pt>
                <c:pt idx="74">
                  <c:v>4.2956848233094347E-3</c:v>
                </c:pt>
                <c:pt idx="75">
                  <c:v>4.0726580486451242E-3</c:v>
                </c:pt>
                <c:pt idx="76">
                  <c:v>3.873622556189886E-3</c:v>
                </c:pt>
                <c:pt idx="77">
                  <c:v>3.7011508572451727E-3</c:v>
                </c:pt>
                <c:pt idx="78">
                  <c:v>3.5569519036785899E-3</c:v>
                </c:pt>
                <c:pt idx="79">
                  <c:v>3.441936256958726E-3</c:v>
                </c:pt>
                <c:pt idx="80">
                  <c:v>3.3554607841117198E-3</c:v>
                </c:pt>
                <c:pt idx="81">
                  <c:v>3.2952758328972233E-3</c:v>
                </c:pt>
                <c:pt idx="82">
                  <c:v>3.257127696559111E-3</c:v>
                </c:pt>
                <c:pt idx="83">
                  <c:v>3.2347112934589537E-3</c:v>
                </c:pt>
                <c:pt idx="84">
                  <c:v>3.2205328730083322E-3</c:v>
                </c:pt>
                <c:pt idx="85">
                  <c:v>3.2068473467809556E-3</c:v>
                </c:pt>
                <c:pt idx="86">
                  <c:v>3.1867889202019917E-3</c:v>
                </c:pt>
                <c:pt idx="87">
                  <c:v>3.1558310796273134E-3</c:v>
                </c:pt>
                <c:pt idx="88">
                  <c:v>3.1122600121311359E-3</c:v>
                </c:pt>
                <c:pt idx="89">
                  <c:v>3.0574842889174599E-3</c:v>
                </c:pt>
                <c:pt idx="90">
                  <c:v>2.9956371927139266E-3</c:v>
                </c:pt>
                <c:pt idx="91">
                  <c:v>2.9324021155740895E-3</c:v>
                </c:pt>
                <c:pt idx="92">
                  <c:v>2.8739900122642576E-3</c:v>
                </c:pt>
                <c:pt idx="93">
                  <c:v>2.8259740634204644E-3</c:v>
                </c:pt>
                <c:pt idx="94">
                  <c:v>2.7925190900755809E-3</c:v>
                </c:pt>
                <c:pt idx="95">
                  <c:v>2.7757312160740944E-3</c:v>
                </c:pt>
                <c:pt idx="96">
                  <c:v>2.7763642109129884E-3</c:v>
                </c:pt>
                <c:pt idx="97">
                  <c:v>2.7933045979053259E-3</c:v>
                </c:pt>
                <c:pt idx="98">
                  <c:v>2.8248834438746864E-3</c:v>
                </c:pt>
                <c:pt idx="99">
                  <c:v>2.8687480135430681E-3</c:v>
                </c:pt>
                <c:pt idx="100">
                  <c:v>2.9215898307233109E-3</c:v>
                </c:pt>
                <c:pt idx="101">
                  <c:v>2.9798247966726804E-3</c:v>
                </c:pt>
                <c:pt idx="102">
                  <c:v>3.0393807336858291E-3</c:v>
                </c:pt>
                <c:pt idx="103">
                  <c:v>3.0957901930443823E-3</c:v>
                </c:pt>
                <c:pt idx="104">
                  <c:v>3.1445562136777389E-3</c:v>
                </c:pt>
                <c:pt idx="105">
                  <c:v>3.1820321754903744E-3</c:v>
                </c:pt>
                <c:pt idx="106">
                  <c:v>3.2057384884029449E-3</c:v>
                </c:pt>
                <c:pt idx="107">
                  <c:v>3.2152230746636816E-3</c:v>
                </c:pt>
                <c:pt idx="108">
                  <c:v>3.2125351957398413E-3</c:v>
                </c:pt>
                <c:pt idx="109">
                  <c:v>3.2016513252733575E-3</c:v>
                </c:pt>
                <c:pt idx="110">
                  <c:v>3.1884366805042578E-3</c:v>
                </c:pt>
                <c:pt idx="111">
                  <c:v>3.1789878749452901E-3</c:v>
                </c:pt>
                <c:pt idx="112">
                  <c:v>3.1783639418547171E-3</c:v>
                </c:pt>
                <c:pt idx="113">
                  <c:v>3.1891769542469429E-3</c:v>
                </c:pt>
                <c:pt idx="114">
                  <c:v>3.2108889586872739E-3</c:v>
                </c:pt>
                <c:pt idx="115">
                  <c:v>3.2390100388724774E-3</c:v>
                </c:pt>
                <c:pt idx="116">
                  <c:v>3.2660510020224571E-3</c:v>
                </c:pt>
                <c:pt idx="117">
                  <c:v>3.2829734991769157E-3</c:v>
                </c:pt>
                <c:pt idx="118">
                  <c:v>3.2807093765818284E-3</c:v>
                </c:pt>
                <c:pt idx="119">
                  <c:v>3.2528335501360059E-3</c:v>
                </c:pt>
                <c:pt idx="120">
                  <c:v>3.1959675531942769E-3</c:v>
                </c:pt>
                <c:pt idx="121">
                  <c:v>3.1114458611719827E-3</c:v>
                </c:pt>
                <c:pt idx="122">
                  <c:v>3.0045515105784179E-3</c:v>
                </c:pt>
                <c:pt idx="123">
                  <c:v>2.883161069851928E-3</c:v>
                </c:pt>
                <c:pt idx="124">
                  <c:v>2.7565107446229438E-3</c:v>
                </c:pt>
                <c:pt idx="125">
                  <c:v>2.6337259975589564E-3</c:v>
                </c:pt>
                <c:pt idx="126">
                  <c:v>2.5221470364531792E-3</c:v>
                </c:pt>
                <c:pt idx="127">
                  <c:v>2.4271981581054764E-3</c:v>
                </c:pt>
                <c:pt idx="128">
                  <c:v>2.3523006857453046E-3</c:v>
                </c:pt>
                <c:pt idx="129">
                  <c:v>2.2985172761476975E-3</c:v>
                </c:pt>
                <c:pt idx="130">
                  <c:v>2.2657596961957334E-3</c:v>
                </c:pt>
                <c:pt idx="131">
                  <c:v>2.2523411868407336E-3</c:v>
                </c:pt>
                <c:pt idx="132">
                  <c:v>2.2556717983195263E-3</c:v>
                </c:pt>
                <c:pt idx="133">
                  <c:v>2.2720582187580086E-3</c:v>
                </c:pt>
                <c:pt idx="134">
                  <c:v>2.2974124367803376E-3</c:v>
                </c:pt>
                <c:pt idx="135">
                  <c:v>2.3274987524485309E-3</c:v>
                </c:pt>
                <c:pt idx="136">
                  <c:v>2.3582676223188287E-3</c:v>
                </c:pt>
                <c:pt idx="137">
                  <c:v>2.3863682305994235E-3</c:v>
                </c:pt>
                <c:pt idx="138">
                  <c:v>2.4096603613211732E-3</c:v>
                </c:pt>
                <c:pt idx="139">
                  <c:v>2.4278030511886016E-3</c:v>
                </c:pt>
                <c:pt idx="140">
                  <c:v>2.4414366966166571E-3</c:v>
                </c:pt>
                <c:pt idx="141">
                  <c:v>2.4516123146890419E-3</c:v>
                </c:pt>
                <c:pt idx="142">
                  <c:v>2.4602785510260726E-3</c:v>
                </c:pt>
                <c:pt idx="143">
                  <c:v>2.4689144539907578E-3</c:v>
                </c:pt>
                <c:pt idx="144">
                  <c:v>2.4785743076068505E-3</c:v>
                </c:pt>
                <c:pt idx="145">
                  <c:v>2.4898221747797181E-3</c:v>
                </c:pt>
                <c:pt idx="146">
                  <c:v>2.5032881464148492E-3</c:v>
                </c:pt>
                <c:pt idx="147">
                  <c:v>2.5199598065081649E-3</c:v>
                </c:pt>
                <c:pt idx="148">
                  <c:v>2.5417139204050904E-3</c:v>
                </c:pt>
                <c:pt idx="149">
                  <c:v>2.5719490164284832E-3</c:v>
                </c:pt>
                <c:pt idx="150">
                  <c:v>2.6151303232590265E-3</c:v>
                </c:pt>
                <c:pt idx="151">
                  <c:v>2.676420708156815E-3</c:v>
                </c:pt>
                <c:pt idx="152">
                  <c:v>2.7605580728298691E-3</c:v>
                </c:pt>
                <c:pt idx="153">
                  <c:v>2.8700143814912719E-3</c:v>
                </c:pt>
                <c:pt idx="154">
                  <c:v>3.0038503954946945E-3</c:v>
                </c:pt>
                <c:pt idx="155">
                  <c:v>3.1567259724005928E-3</c:v>
                </c:pt>
                <c:pt idx="156">
                  <c:v>3.3187856345193016E-3</c:v>
                </c:pt>
                <c:pt idx="157">
                  <c:v>3.4768069338108462E-3</c:v>
                </c:pt>
                <c:pt idx="158">
                  <c:v>3.6159592883175272E-3</c:v>
                </c:pt>
                <c:pt idx="159">
                  <c:v>3.7218622442671181E-3</c:v>
                </c:pt>
                <c:pt idx="160">
                  <c:v>3.7834558829042213E-3</c:v>
                </c:pt>
                <c:pt idx="161">
                  <c:v>3.7943729315329301E-3</c:v>
                </c:pt>
                <c:pt idx="162">
                  <c:v>3.7538208715966991E-3</c:v>
                </c:pt>
                <c:pt idx="163">
                  <c:v>3.6661265238035244E-3</c:v>
                </c:pt>
                <c:pt idx="164">
                  <c:v>3.5391817697866586E-3</c:v>
                </c:pt>
                <c:pt idx="165">
                  <c:v>3.3829299457913509E-3</c:v>
                </c:pt>
                <c:pt idx="166">
                  <c:v>3.2071511641369966E-3</c:v>
                </c:pt>
                <c:pt idx="167">
                  <c:v>3.0203107246736262E-3</c:v>
                </c:pt>
                <c:pt idx="168">
                  <c:v>2.8286381202101939E-3</c:v>
                </c:pt>
                <c:pt idx="169">
                  <c:v>2.6358994015755438E-3</c:v>
                </c:pt>
                <c:pt idx="170">
                  <c:v>2.4440377740467664E-3</c:v>
                </c:pt>
                <c:pt idx="171">
                  <c:v>2.2534319769826586E-3</c:v>
                </c:pt>
                <c:pt idx="172">
                  <c:v>2.0640729590892838E-3</c:v>
                </c:pt>
                <c:pt idx="173">
                  <c:v>1.8756155390928179E-3</c:v>
                </c:pt>
                <c:pt idx="174">
                  <c:v>1.6880776159476098E-3</c:v>
                </c:pt>
                <c:pt idx="175">
                  <c:v>1.5018365888266071E-3</c:v>
                </c:pt>
                <c:pt idx="176">
                  <c:v>1.3182221567873864E-3</c:v>
                </c:pt>
                <c:pt idx="177">
                  <c:v>1.1388753742586717E-3</c:v>
                </c:pt>
                <c:pt idx="178">
                  <c:v>9.6622024099480913E-4</c:v>
                </c:pt>
                <c:pt idx="179">
                  <c:v>8.0292134111493985E-4</c:v>
                </c:pt>
                <c:pt idx="180">
                  <c:v>6.5212209469445951E-4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C6-4A46-9CB6-F8825A038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7597055"/>
        <c:axId val="647593311"/>
      </c:lineChart>
      <c:catAx>
        <c:axId val="647597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7593311"/>
        <c:crosses val="autoZero"/>
        <c:auto val="1"/>
        <c:lblAlgn val="ctr"/>
        <c:lblOffset val="100"/>
        <c:noMultiLvlLbl val="0"/>
      </c:catAx>
      <c:valAx>
        <c:axId val="647593311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75970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50 N = 5360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H'!$Z$1:$Z$2</c:f>
              <c:strCache>
                <c:ptCount val="2"/>
                <c:pt idx="0">
                  <c:v>W = 50 </c:v>
                </c:pt>
                <c:pt idx="1">
                  <c:v>L = 5360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H'!$Z$3:$Z$183</c:f>
              <c:numCache>
                <c:formatCode>0.00000</c:formatCode>
                <c:ptCount val="181"/>
                <c:pt idx="0">
                  <c:v>1.4332042565284226E-3</c:v>
                </c:pt>
                <c:pt idx="1">
                  <c:v>1.6203495249585793E-3</c:v>
                </c:pt>
                <c:pt idx="2">
                  <c:v>1.8098043384256702E-3</c:v>
                </c:pt>
                <c:pt idx="3">
                  <c:v>1.9985984897008418E-3</c:v>
                </c:pt>
                <c:pt idx="4">
                  <c:v>2.1841594761391773E-3</c:v>
                </c:pt>
                <c:pt idx="5">
                  <c:v>2.3644819015652837E-3</c:v>
                </c:pt>
                <c:pt idx="6">
                  <c:v>2.5382973033092008E-3</c:v>
                </c:pt>
                <c:pt idx="7">
                  <c:v>2.7051739929102713E-3</c:v>
                </c:pt>
                <c:pt idx="8">
                  <c:v>2.8655454281097648E-3</c:v>
                </c:pt>
                <c:pt idx="9">
                  <c:v>3.020677098490836E-3</c:v>
                </c:pt>
                <c:pt idx="10">
                  <c:v>3.172657023049941E-3</c:v>
                </c:pt>
                <c:pt idx="11">
                  <c:v>3.323670091742041E-3</c:v>
                </c:pt>
                <c:pt idx="12">
                  <c:v>3.4765288305804967E-3</c:v>
                </c:pt>
                <c:pt idx="13">
                  <c:v>3.6344923371508528E-3</c:v>
                </c:pt>
                <c:pt idx="14">
                  <c:v>3.7997420054508551E-3</c:v>
                </c:pt>
                <c:pt idx="15">
                  <c:v>3.9744904064782319E-3</c:v>
                </c:pt>
                <c:pt idx="16">
                  <c:v>4.1613999300555201E-3</c:v>
                </c:pt>
                <c:pt idx="17">
                  <c:v>4.3618328986790578E-3</c:v>
                </c:pt>
                <c:pt idx="18">
                  <c:v>4.5774978721243847E-3</c:v>
                </c:pt>
                <c:pt idx="19">
                  <c:v>4.8099631911507623E-3</c:v>
                </c:pt>
                <c:pt idx="20">
                  <c:v>5.0608014340690829E-3</c:v>
                </c:pt>
                <c:pt idx="21">
                  <c:v>5.3322513367219356E-3</c:v>
                </c:pt>
                <c:pt idx="22">
                  <c:v>5.6270356969834725E-3</c:v>
                </c:pt>
                <c:pt idx="23">
                  <c:v>5.948712702045918E-3</c:v>
                </c:pt>
                <c:pt idx="24">
                  <c:v>6.3013653091685941E-3</c:v>
                </c:pt>
                <c:pt idx="25">
                  <c:v>6.6901339422054751E-3</c:v>
                </c:pt>
                <c:pt idx="26">
                  <c:v>7.1202559900906707E-3</c:v>
                </c:pt>
                <c:pt idx="27">
                  <c:v>7.5969864709467651E-3</c:v>
                </c:pt>
                <c:pt idx="28">
                  <c:v>8.1249948887553731E-3</c:v>
                </c:pt>
                <c:pt idx="29">
                  <c:v>8.7076912901616777E-3</c:v>
                </c:pt>
                <c:pt idx="30">
                  <c:v>9.3459205150320211E-3</c:v>
                </c:pt>
                <c:pt idx="31">
                  <c:v>1.00375982268312E-2</c:v>
                </c:pt>
                <c:pt idx="32">
                  <c:v>1.0777025351771325E-2</c:v>
                </c:pt>
                <c:pt idx="33">
                  <c:v>1.1554037996437968E-2</c:v>
                </c:pt>
                <c:pt idx="34">
                  <c:v>1.2354302175923945E-2</c:v>
                </c:pt>
                <c:pt idx="35">
                  <c:v>1.3159241314770333E-2</c:v>
                </c:pt>
                <c:pt idx="36">
                  <c:v>1.3947018076981491E-2</c:v>
                </c:pt>
                <c:pt idx="37">
                  <c:v>1.4693255007386621E-2</c:v>
                </c:pt>
                <c:pt idx="38">
                  <c:v>1.5372776626472951E-2</c:v>
                </c:pt>
                <c:pt idx="39">
                  <c:v>1.5961059437788055E-2</c:v>
                </c:pt>
                <c:pt idx="40">
                  <c:v>1.6436147965197205E-2</c:v>
                </c:pt>
                <c:pt idx="41">
                  <c:v>1.6780130422897426E-2</c:v>
                </c:pt>
                <c:pt idx="42">
                  <c:v>1.6980585969411148E-2</c:v>
                </c:pt>
                <c:pt idx="43">
                  <c:v>1.7031295060374502E-2</c:v>
                </c:pt>
                <c:pt idx="44">
                  <c:v>1.6932951747830233E-2</c:v>
                </c:pt>
                <c:pt idx="45">
                  <c:v>1.6692831109270268E-2</c:v>
                </c:pt>
                <c:pt idx="46">
                  <c:v>1.6324200403215239E-2</c:v>
                </c:pt>
                <c:pt idx="47">
                  <c:v>1.5844992667944063E-2</c:v>
                </c:pt>
                <c:pt idx="48">
                  <c:v>1.5276624963750277E-2</c:v>
                </c:pt>
                <c:pt idx="49">
                  <c:v>1.4642268780638647E-2</c:v>
                </c:pt>
                <c:pt idx="50">
                  <c:v>1.3965339059030328E-2</c:v>
                </c:pt>
                <c:pt idx="51">
                  <c:v>1.3268014169211181E-2</c:v>
                </c:pt>
                <c:pt idx="52">
                  <c:v>1.2570302311391147E-2</c:v>
                </c:pt>
                <c:pt idx="53">
                  <c:v>1.1888891699442601E-2</c:v>
                </c:pt>
                <c:pt idx="54">
                  <c:v>1.1237155830522233E-2</c:v>
                </c:pt>
                <c:pt idx="55">
                  <c:v>1.0624505942418852E-2</c:v>
                </c:pt>
                <c:pt idx="56">
                  <c:v>1.0056788610583327E-2</c:v>
                </c:pt>
                <c:pt idx="57">
                  <c:v>9.5368611137228911E-3</c:v>
                </c:pt>
                <c:pt idx="58">
                  <c:v>9.0646499007406862E-3</c:v>
                </c:pt>
                <c:pt idx="59">
                  <c:v>8.6380586827361217E-3</c:v>
                </c:pt>
                <c:pt idx="60">
                  <c:v>8.2533028187840359E-3</c:v>
                </c:pt>
                <c:pt idx="61">
                  <c:v>7.9053375762676605E-3</c:v>
                </c:pt>
                <c:pt idx="62">
                  <c:v>7.5884375728004737E-3</c:v>
                </c:pt>
                <c:pt idx="63">
                  <c:v>7.2967880543769537E-3</c:v>
                </c:pt>
                <c:pt idx="64">
                  <c:v>7.0248317062771206E-3</c:v>
                </c:pt>
                <c:pt idx="65">
                  <c:v>6.76738142980944E-3</c:v>
                </c:pt>
                <c:pt idx="66">
                  <c:v>6.5200079027708767E-3</c:v>
                </c:pt>
                <c:pt idx="67">
                  <c:v>6.2792345401158287E-3</c:v>
                </c:pt>
                <c:pt idx="68">
                  <c:v>6.0429496858745088E-3</c:v>
                </c:pt>
                <c:pt idx="69">
                  <c:v>5.8101023536890409E-3</c:v>
                </c:pt>
                <c:pt idx="70">
                  <c:v>5.5806683094170775E-3</c:v>
                </c:pt>
                <c:pt idx="71">
                  <c:v>5.3552558221559698E-3</c:v>
                </c:pt>
                <c:pt idx="72">
                  <c:v>5.1363394874695744E-3</c:v>
                </c:pt>
                <c:pt idx="73">
                  <c:v>4.9265059303704953E-3</c:v>
                </c:pt>
                <c:pt idx="74">
                  <c:v>4.7277238476845888E-3</c:v>
                </c:pt>
                <c:pt idx="75">
                  <c:v>4.5430729378396935E-3</c:v>
                </c:pt>
                <c:pt idx="76">
                  <c:v>4.3745290770620081E-3</c:v>
                </c:pt>
                <c:pt idx="77">
                  <c:v>4.2236766795048014E-3</c:v>
                </c:pt>
                <c:pt idx="78">
                  <c:v>4.0915399897198763E-3</c:v>
                </c:pt>
                <c:pt idx="79">
                  <c:v>3.9778012976851166E-3</c:v>
                </c:pt>
                <c:pt idx="80">
                  <c:v>3.8817762623510133E-3</c:v>
                </c:pt>
                <c:pt idx="81">
                  <c:v>3.8018204133817447E-3</c:v>
                </c:pt>
                <c:pt idx="82">
                  <c:v>3.7361222163656725E-3</c:v>
                </c:pt>
                <c:pt idx="83">
                  <c:v>3.681969676230534E-3</c:v>
                </c:pt>
                <c:pt idx="84">
                  <c:v>3.6370611587116133E-3</c:v>
                </c:pt>
                <c:pt idx="85">
                  <c:v>3.5990550321393015E-3</c:v>
                </c:pt>
                <c:pt idx="86">
                  <c:v>3.565620645161974E-3</c:v>
                </c:pt>
                <c:pt idx="87">
                  <c:v>3.5350763175509697E-3</c:v>
                </c:pt>
                <c:pt idx="88">
                  <c:v>3.5063379815980888E-3</c:v>
                </c:pt>
                <c:pt idx="89">
                  <c:v>3.4788316169496038E-3</c:v>
                </c:pt>
                <c:pt idx="90">
                  <c:v>3.4523062209411287E-3</c:v>
                </c:pt>
                <c:pt idx="91">
                  <c:v>3.4271132563770479E-3</c:v>
                </c:pt>
                <c:pt idx="92">
                  <c:v>3.4036920756261926E-3</c:v>
                </c:pt>
                <c:pt idx="93">
                  <c:v>3.3828453357871552E-3</c:v>
                </c:pt>
                <c:pt idx="94">
                  <c:v>3.3653516350215019E-3</c:v>
                </c:pt>
                <c:pt idx="95">
                  <c:v>3.3517708154315214E-3</c:v>
                </c:pt>
                <c:pt idx="96">
                  <c:v>3.3425934081407422E-3</c:v>
                </c:pt>
                <c:pt idx="97">
                  <c:v>3.3380129225254762E-3</c:v>
                </c:pt>
                <c:pt idx="98">
                  <c:v>3.3378041964399227E-3</c:v>
                </c:pt>
                <c:pt idx="99">
                  <c:v>3.3416359314414469E-3</c:v>
                </c:pt>
                <c:pt idx="100">
                  <c:v>3.3487467323669836E-3</c:v>
                </c:pt>
                <c:pt idx="101">
                  <c:v>3.3582113695649093E-3</c:v>
                </c:pt>
                <c:pt idx="102">
                  <c:v>3.3690479055396572E-3</c:v>
                </c:pt>
                <c:pt idx="103">
                  <c:v>3.380023105892502E-3</c:v>
                </c:pt>
                <c:pt idx="104">
                  <c:v>3.3899990429115939E-3</c:v>
                </c:pt>
                <c:pt idx="105">
                  <c:v>3.3982305964985432E-3</c:v>
                </c:pt>
                <c:pt idx="106">
                  <c:v>3.4038690570719894E-3</c:v>
                </c:pt>
                <c:pt idx="107">
                  <c:v>3.4064435521600155E-3</c:v>
                </c:pt>
                <c:pt idx="108">
                  <c:v>3.4058203046417389E-3</c:v>
                </c:pt>
                <c:pt idx="109">
                  <c:v>3.4020460684509911E-3</c:v>
                </c:pt>
                <c:pt idx="110">
                  <c:v>3.3955305845611711E-3</c:v>
                </c:pt>
                <c:pt idx="111">
                  <c:v>3.3867903155532383E-3</c:v>
                </c:pt>
                <c:pt idx="112">
                  <c:v>3.376684406875064E-3</c:v>
                </c:pt>
                <c:pt idx="113">
                  <c:v>3.3658704055687886E-3</c:v>
                </c:pt>
                <c:pt idx="114">
                  <c:v>3.3551891977587327E-3</c:v>
                </c:pt>
                <c:pt idx="115">
                  <c:v>3.3451046435604859E-3</c:v>
                </c:pt>
                <c:pt idx="116">
                  <c:v>3.3361206426848616E-3</c:v>
                </c:pt>
                <c:pt idx="117">
                  <c:v>3.3283245438944791E-3</c:v>
                </c:pt>
                <c:pt idx="118">
                  <c:v>3.3216242451886884E-3</c:v>
                </c:pt>
                <c:pt idx="119">
                  <c:v>3.3157723917298944E-3</c:v>
                </c:pt>
                <c:pt idx="120">
                  <c:v>3.3103884515621206E-3</c:v>
                </c:pt>
                <c:pt idx="121">
                  <c:v>3.3048550507960356E-3</c:v>
                </c:pt>
                <c:pt idx="122">
                  <c:v>3.2986860887320177E-3</c:v>
                </c:pt>
                <c:pt idx="123">
                  <c:v>3.2915719897613658E-3</c:v>
                </c:pt>
                <c:pt idx="124">
                  <c:v>3.2831998274711212E-3</c:v>
                </c:pt>
                <c:pt idx="125">
                  <c:v>3.2735796865246422E-3</c:v>
                </c:pt>
                <c:pt idx="126">
                  <c:v>3.2629672709870985E-3</c:v>
                </c:pt>
                <c:pt idx="127">
                  <c:v>3.2517611656129822E-3</c:v>
                </c:pt>
                <c:pt idx="128">
                  <c:v>3.2406261039369839E-3</c:v>
                </c:pt>
                <c:pt idx="129">
                  <c:v>3.2302291803824354E-3</c:v>
                </c:pt>
                <c:pt idx="130">
                  <c:v>3.2213856420152832E-3</c:v>
                </c:pt>
                <c:pt idx="131">
                  <c:v>3.214715277575388E-3</c:v>
                </c:pt>
                <c:pt idx="132">
                  <c:v>3.2108774356138067E-3</c:v>
                </c:pt>
                <c:pt idx="133">
                  <c:v>3.2102860513979706E-3</c:v>
                </c:pt>
                <c:pt idx="134">
                  <c:v>3.213329931367899E-3</c:v>
                </c:pt>
                <c:pt idx="135">
                  <c:v>3.2201271329398164E-3</c:v>
                </c:pt>
                <c:pt idx="136">
                  <c:v>3.2305365167552146E-3</c:v>
                </c:pt>
                <c:pt idx="137">
                  <c:v>3.2445437470153215E-3</c:v>
                </c:pt>
                <c:pt idx="138">
                  <c:v>3.2618241626515324E-3</c:v>
                </c:pt>
                <c:pt idx="139">
                  <c:v>3.2820224615395365E-3</c:v>
                </c:pt>
                <c:pt idx="140">
                  <c:v>3.3046789789578728E-3</c:v>
                </c:pt>
                <c:pt idx="141">
                  <c:v>3.329398262508785E-3</c:v>
                </c:pt>
                <c:pt idx="142">
                  <c:v>3.3557599162490266E-3</c:v>
                </c:pt>
                <c:pt idx="143">
                  <c:v>3.3832499473671084E-3</c:v>
                </c:pt>
                <c:pt idx="144">
                  <c:v>3.4115299835911989E-3</c:v>
                </c:pt>
                <c:pt idx="145">
                  <c:v>3.440205531056804E-3</c:v>
                </c:pt>
                <c:pt idx="146">
                  <c:v>3.4688323904606766E-3</c:v>
                </c:pt>
                <c:pt idx="147">
                  <c:v>3.4970908701493827E-3</c:v>
                </c:pt>
                <c:pt idx="148">
                  <c:v>3.5248087304792161E-3</c:v>
                </c:pt>
                <c:pt idx="149">
                  <c:v>3.5516129628693025E-3</c:v>
                </c:pt>
                <c:pt idx="150">
                  <c:v>3.5774102234121152E-3</c:v>
                </c:pt>
                <c:pt idx="151">
                  <c:v>3.6017663246686697E-3</c:v>
                </c:pt>
                <c:pt idx="152">
                  <c:v>3.6244526198021374E-3</c:v>
                </c:pt>
                <c:pt idx="153">
                  <c:v>3.6452722657156246E-3</c:v>
                </c:pt>
                <c:pt idx="154">
                  <c:v>3.6639182428825695E-3</c:v>
                </c:pt>
                <c:pt idx="155">
                  <c:v>3.6800940102097932E-3</c:v>
                </c:pt>
                <c:pt idx="156">
                  <c:v>3.6935671806265376E-3</c:v>
                </c:pt>
                <c:pt idx="157">
                  <c:v>3.7039414093131147E-3</c:v>
                </c:pt>
                <c:pt idx="158">
                  <c:v>3.7109722644576475E-3</c:v>
                </c:pt>
                <c:pt idx="159">
                  <c:v>3.7144256566837954E-3</c:v>
                </c:pt>
                <c:pt idx="160">
                  <c:v>3.7138938067810983E-3</c:v>
                </c:pt>
                <c:pt idx="161">
                  <c:v>3.7091096953892275E-3</c:v>
                </c:pt>
                <c:pt idx="162">
                  <c:v>3.699640627788661E-3</c:v>
                </c:pt>
                <c:pt idx="163">
                  <c:v>3.684898568273753E-3</c:v>
                </c:pt>
                <c:pt idx="164">
                  <c:v>3.664185433459274E-3</c:v>
                </c:pt>
                <c:pt idx="165">
                  <c:v>3.6365878636759564E-3</c:v>
                </c:pt>
                <c:pt idx="166">
                  <c:v>3.6008907206115893E-3</c:v>
                </c:pt>
                <c:pt idx="167">
                  <c:v>3.5557450965849014E-3</c:v>
                </c:pt>
                <c:pt idx="168">
                  <c:v>3.4995849364443687E-3</c:v>
                </c:pt>
                <c:pt idx="169">
                  <c:v>3.4308626151414957E-3</c:v>
                </c:pt>
                <c:pt idx="170">
                  <c:v>3.3479635784524979E-3</c:v>
                </c:pt>
                <c:pt idx="171">
                  <c:v>3.2496284341378282E-3</c:v>
                </c:pt>
                <c:pt idx="172">
                  <c:v>3.1349299475276295E-3</c:v>
                </c:pt>
                <c:pt idx="173">
                  <c:v>3.0034598644691716E-3</c:v>
                </c:pt>
                <c:pt idx="174">
                  <c:v>2.8553587228384572E-3</c:v>
                </c:pt>
                <c:pt idx="175">
                  <c:v>2.6916433057353074E-3</c:v>
                </c:pt>
                <c:pt idx="176">
                  <c:v>2.5140053927890341E-3</c:v>
                </c:pt>
                <c:pt idx="177">
                  <c:v>2.3248726148882128E-3</c:v>
                </c:pt>
                <c:pt idx="178">
                  <c:v>2.1272933302191139E-3</c:v>
                </c:pt>
                <c:pt idx="179">
                  <c:v>1.9247914706092464E-3</c:v>
                </c:pt>
                <c:pt idx="180">
                  <c:v>1.7210967933836559E-3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D3-413D-942F-BC0B8861E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265215"/>
        <c:axId val="408271455"/>
      </c:lineChart>
      <c:catAx>
        <c:axId val="40826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71455"/>
        <c:crosses val="autoZero"/>
        <c:auto val="1"/>
        <c:lblAlgn val="ctr"/>
        <c:lblOffset val="100"/>
        <c:noMultiLvlLbl val="0"/>
      </c:catAx>
      <c:valAx>
        <c:axId val="408271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65215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en-US" baseline="0"/>
              <a:t> = 10 N = 5360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H'!$F$1:$F$2</c:f>
              <c:strCache>
                <c:ptCount val="2"/>
                <c:pt idx="0">
                  <c:v>W = 10</c:v>
                </c:pt>
                <c:pt idx="1">
                  <c:v>L = 5360</c:v>
                </c:pt>
              </c:strCache>
            </c:strRef>
          </c:tx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H'!$F$3:$F$183</c:f>
              <c:numCache>
                <c:formatCode>0.00000</c:formatCode>
                <c:ptCount val="181"/>
                <c:pt idx="0">
                  <c:v>1.3345173102310974E-3</c:v>
                </c:pt>
                <c:pt idx="1">
                  <c:v>1.5447900079682403E-3</c:v>
                </c:pt>
                <c:pt idx="2">
                  <c:v>1.7556505521403685E-3</c:v>
                </c:pt>
                <c:pt idx="3">
                  <c:v>1.9607406369060161E-3</c:v>
                </c:pt>
                <c:pt idx="4">
                  <c:v>2.1542875572471225E-3</c:v>
                </c:pt>
                <c:pt idx="5">
                  <c:v>2.33160428967647E-3</c:v>
                </c:pt>
                <c:pt idx="6">
                  <c:v>2.4898435282872458E-3</c:v>
                </c:pt>
                <c:pt idx="7">
                  <c:v>2.6278891583531891E-3</c:v>
                </c:pt>
                <c:pt idx="8">
                  <c:v>2.7468667353531986E-3</c:v>
                </c:pt>
                <c:pt idx="9">
                  <c:v>2.8499430247743373E-3</c:v>
                </c:pt>
                <c:pt idx="10">
                  <c:v>2.9418906359782102E-3</c:v>
                </c:pt>
                <c:pt idx="11">
                  <c:v>3.0285968030527482E-3</c:v>
                </c:pt>
                <c:pt idx="12">
                  <c:v>3.11593194146582E-3</c:v>
                </c:pt>
                <c:pt idx="13">
                  <c:v>3.2089736972474047E-3</c:v>
                </c:pt>
                <c:pt idx="14">
                  <c:v>3.3123173617834742E-3</c:v>
                </c:pt>
                <c:pt idx="15">
                  <c:v>3.4286979480866813E-3</c:v>
                </c:pt>
                <c:pt idx="16">
                  <c:v>3.5586317052105779E-3</c:v>
                </c:pt>
                <c:pt idx="17">
                  <c:v>3.7011366755273691E-3</c:v>
                </c:pt>
                <c:pt idx="18">
                  <c:v>3.8548382451811403E-3</c:v>
                </c:pt>
                <c:pt idx="19">
                  <c:v>4.0163705704946246E-3</c:v>
                </c:pt>
                <c:pt idx="20">
                  <c:v>4.1828462185261135E-3</c:v>
                </c:pt>
                <c:pt idx="21">
                  <c:v>4.3545611612857311E-3</c:v>
                </c:pt>
                <c:pt idx="22">
                  <c:v>4.5325938885277771E-3</c:v>
                </c:pt>
                <c:pt idx="23">
                  <c:v>4.7224468508270164E-3</c:v>
                </c:pt>
                <c:pt idx="24">
                  <c:v>4.9334060575275873E-3</c:v>
                </c:pt>
                <c:pt idx="25">
                  <c:v>5.1799993270128571E-3</c:v>
                </c:pt>
                <c:pt idx="26">
                  <c:v>5.481579958693349E-3</c:v>
                </c:pt>
                <c:pt idx="27">
                  <c:v>5.8611380327280999E-3</c:v>
                </c:pt>
                <c:pt idx="28">
                  <c:v>6.3440511157994541E-3</c:v>
                </c:pt>
                <c:pt idx="29">
                  <c:v>6.9563739050380619E-3</c:v>
                </c:pt>
                <c:pt idx="30">
                  <c:v>7.7233483975806365E-3</c:v>
                </c:pt>
                <c:pt idx="31">
                  <c:v>8.6654827180308053E-3</c:v>
                </c:pt>
                <c:pt idx="32">
                  <c:v>9.7954129466985857E-3</c:v>
                </c:pt>
                <c:pt idx="33">
                  <c:v>1.111500290734401E-2</c:v>
                </c:pt>
                <c:pt idx="34">
                  <c:v>1.2612098786075908E-2</c:v>
                </c:pt>
                <c:pt idx="35">
                  <c:v>1.4257846445094063E-2</c:v>
                </c:pt>
                <c:pt idx="36">
                  <c:v>1.6006341805892256E-2</c:v>
                </c:pt>
                <c:pt idx="37">
                  <c:v>1.7795772735903239E-2</c:v>
                </c:pt>
                <c:pt idx="38">
                  <c:v>1.954964859738766E-2</c:v>
                </c:pt>
                <c:pt idx="39">
                  <c:v>2.1183447494168287E-2</c:v>
                </c:pt>
                <c:pt idx="40">
                  <c:v>2.2610523504580388E-2</c:v>
                </c:pt>
                <c:pt idx="41">
                  <c:v>2.3750493537263329E-2</c:v>
                </c:pt>
                <c:pt idx="42">
                  <c:v>2.453629910733407E-2</c:v>
                </c:pt>
                <c:pt idx="43">
                  <c:v>2.4922244698436159E-2</c:v>
                </c:pt>
                <c:pt idx="44">
                  <c:v>2.4888561422528616E-2</c:v>
                </c:pt>
                <c:pt idx="45">
                  <c:v>2.4443987435617244E-2</c:v>
                </c:pt>
                <c:pt idx="46">
                  <c:v>2.3624884441288851E-2</c:v>
                </c:pt>
                <c:pt idx="47">
                  <c:v>2.2491090923661951E-2</c:v>
                </c:pt>
                <c:pt idx="48">
                  <c:v>2.1119556528399492E-2</c:v>
                </c:pt>
                <c:pt idx="49">
                  <c:v>1.9596502454606483E-2</c:v>
                </c:pt>
                <c:pt idx="50">
                  <c:v>1.8008440168742122E-2</c:v>
                </c:pt>
                <c:pt idx="51">
                  <c:v>1.6434955629843213E-2</c:v>
                </c:pt>
                <c:pt idx="52">
                  <c:v>1.4942230177685752E-2</c:v>
                </c:pt>
                <c:pt idx="53">
                  <c:v>1.3578877136528071E-2</c:v>
                </c:pt>
                <c:pt idx="54">
                  <c:v>1.2374600402631017E-2</c:v>
                </c:pt>
                <c:pt idx="55">
                  <c:v>1.1340892942258454E-2</c:v>
                </c:pt>
                <c:pt idx="56">
                  <c:v>1.0472983391099604E-2</c:v>
                </c:pt>
                <c:pt idx="57">
                  <c:v>9.7539901444109716E-3</c:v>
                </c:pt>
                <c:pt idx="58">
                  <c:v>9.1588810077138007E-3</c:v>
                </c:pt>
                <c:pt idx="59">
                  <c:v>8.6591394478008309E-3</c:v>
                </c:pt>
                <c:pt idx="60">
                  <c:v>8.226287801923509E-3</c:v>
                </c:pt>
                <c:pt idx="61">
                  <c:v>7.8346329594861808E-3</c:v>
                </c:pt>
                <c:pt idx="62">
                  <c:v>7.4632008096641523E-3</c:v>
                </c:pt>
                <c:pt idx="63">
                  <c:v>7.0970179380589749E-3</c:v>
                </c:pt>
                <c:pt idx="64">
                  <c:v>6.7274130348340842E-3</c:v>
                </c:pt>
                <c:pt idx="65">
                  <c:v>6.350523645950395E-3</c:v>
                </c:pt>
                <c:pt idx="66">
                  <c:v>5.9672125877750695E-3</c:v>
                </c:pt>
                <c:pt idx="67">
                  <c:v>5.5826804092431528E-3</c:v>
                </c:pt>
                <c:pt idx="68">
                  <c:v>5.2031341934726813E-3</c:v>
                </c:pt>
                <c:pt idx="69">
                  <c:v>4.8359577964389123E-3</c:v>
                </c:pt>
                <c:pt idx="70">
                  <c:v>4.4899319509754398E-3</c:v>
                </c:pt>
                <c:pt idx="71">
                  <c:v>4.1724459472543204E-3</c:v>
                </c:pt>
                <c:pt idx="72">
                  <c:v>3.8905458956056062E-3</c:v>
                </c:pt>
                <c:pt idx="73">
                  <c:v>3.648931303819544E-3</c:v>
                </c:pt>
                <c:pt idx="74">
                  <c:v>3.4503659765003267E-3</c:v>
                </c:pt>
                <c:pt idx="75">
                  <c:v>3.2961754181174024E-3</c:v>
                </c:pt>
                <c:pt idx="76">
                  <c:v>3.1851912248335537E-3</c:v>
                </c:pt>
                <c:pt idx="77">
                  <c:v>3.1142454552778049E-3</c:v>
                </c:pt>
                <c:pt idx="78">
                  <c:v>3.0773112830054621E-3</c:v>
                </c:pt>
                <c:pt idx="79">
                  <c:v>3.0673724167346E-3</c:v>
                </c:pt>
                <c:pt idx="80">
                  <c:v>3.0762049940221145E-3</c:v>
                </c:pt>
                <c:pt idx="81">
                  <c:v>3.0954180769154566E-3</c:v>
                </c:pt>
                <c:pt idx="82">
                  <c:v>3.1164647823750053E-3</c:v>
                </c:pt>
                <c:pt idx="83">
                  <c:v>3.1325127922955018E-3</c:v>
                </c:pt>
                <c:pt idx="84">
                  <c:v>3.1381489834751502E-3</c:v>
                </c:pt>
                <c:pt idx="85">
                  <c:v>3.1290636680553281E-3</c:v>
                </c:pt>
                <c:pt idx="86">
                  <c:v>3.104191876793584E-3</c:v>
                </c:pt>
                <c:pt idx="87">
                  <c:v>3.063472217620049E-3</c:v>
                </c:pt>
                <c:pt idx="88">
                  <c:v>3.0087904823823475E-3</c:v>
                </c:pt>
                <c:pt idx="89">
                  <c:v>2.9431581736458086E-3</c:v>
                </c:pt>
                <c:pt idx="90">
                  <c:v>2.8707842426489295E-3</c:v>
                </c:pt>
                <c:pt idx="91">
                  <c:v>2.7955031962657133E-3</c:v>
                </c:pt>
                <c:pt idx="92">
                  <c:v>2.7216495216926704E-3</c:v>
                </c:pt>
                <c:pt idx="93">
                  <c:v>2.6526346494014684E-3</c:v>
                </c:pt>
                <c:pt idx="94">
                  <c:v>2.5917992686318092E-3</c:v>
                </c:pt>
                <c:pt idx="95">
                  <c:v>2.5416839757296328E-3</c:v>
                </c:pt>
                <c:pt idx="96">
                  <c:v>2.5043877065597494E-3</c:v>
                </c:pt>
                <c:pt idx="97">
                  <c:v>2.4812263767224614E-3</c:v>
                </c:pt>
                <c:pt idx="98">
                  <c:v>2.4728844710167988E-3</c:v>
                </c:pt>
                <c:pt idx="99">
                  <c:v>2.479099668237473E-3</c:v>
                </c:pt>
                <c:pt idx="100">
                  <c:v>2.4990150433083463E-3</c:v>
                </c:pt>
                <c:pt idx="101">
                  <c:v>2.5304564450687318E-3</c:v>
                </c:pt>
                <c:pt idx="102">
                  <c:v>2.5702201291450425E-3</c:v>
                </c:pt>
                <c:pt idx="103">
                  <c:v>2.6143833676039296E-3</c:v>
                </c:pt>
                <c:pt idx="104">
                  <c:v>2.658500216030001E-3</c:v>
                </c:pt>
                <c:pt idx="105">
                  <c:v>2.697266459833873E-3</c:v>
                </c:pt>
                <c:pt idx="106">
                  <c:v>2.7262666844003408E-3</c:v>
                </c:pt>
                <c:pt idx="107">
                  <c:v>2.7417298396455636E-3</c:v>
                </c:pt>
                <c:pt idx="108">
                  <c:v>2.7413892587219409E-3</c:v>
                </c:pt>
                <c:pt idx="109">
                  <c:v>2.7250892567606062E-3</c:v>
                </c:pt>
                <c:pt idx="110">
                  <c:v>2.6940574450272209E-3</c:v>
                </c:pt>
                <c:pt idx="111">
                  <c:v>2.6518116273994054E-3</c:v>
                </c:pt>
                <c:pt idx="112">
                  <c:v>2.6033892522330615E-3</c:v>
                </c:pt>
                <c:pt idx="113">
                  <c:v>2.5546740105942874E-3</c:v>
                </c:pt>
                <c:pt idx="114">
                  <c:v>2.5118310376418779E-3</c:v>
                </c:pt>
                <c:pt idx="115">
                  <c:v>2.4806905818089901E-3</c:v>
                </c:pt>
                <c:pt idx="116">
                  <c:v>2.4652979715612355E-3</c:v>
                </c:pt>
                <c:pt idx="117">
                  <c:v>2.4681508274202982E-3</c:v>
                </c:pt>
                <c:pt idx="118">
                  <c:v>2.4891193284895976E-3</c:v>
                </c:pt>
                <c:pt idx="119">
                  <c:v>2.5261395945546735E-3</c:v>
                </c:pt>
                <c:pt idx="120">
                  <c:v>2.5748643562304549E-3</c:v>
                </c:pt>
                <c:pt idx="121">
                  <c:v>2.629958298525898E-3</c:v>
                </c:pt>
                <c:pt idx="122">
                  <c:v>2.6853458515669511E-3</c:v>
                </c:pt>
                <c:pt idx="123">
                  <c:v>2.735422386762536E-3</c:v>
                </c:pt>
                <c:pt idx="124">
                  <c:v>2.7759296836097984E-3</c:v>
                </c:pt>
                <c:pt idx="125">
                  <c:v>2.8044277849816608E-3</c:v>
                </c:pt>
                <c:pt idx="126">
                  <c:v>2.8207275816103366E-3</c:v>
                </c:pt>
                <c:pt idx="127">
                  <c:v>2.8269926817460879E-3</c:v>
                </c:pt>
                <c:pt idx="128">
                  <c:v>2.8268096132390143E-3</c:v>
                </c:pt>
                <c:pt idx="129">
                  <c:v>2.8249251859276785E-3</c:v>
                </c:pt>
                <c:pt idx="130">
                  <c:v>2.8267200412202403E-3</c:v>
                </c:pt>
                <c:pt idx="131">
                  <c:v>2.8368391915955049E-3</c:v>
                </c:pt>
                <c:pt idx="132">
                  <c:v>2.8585830939454365E-3</c:v>
                </c:pt>
                <c:pt idx="133">
                  <c:v>2.8942060939556717E-3</c:v>
                </c:pt>
                <c:pt idx="134">
                  <c:v>2.9437741220629233E-3</c:v>
                </c:pt>
                <c:pt idx="135">
                  <c:v>3.006194112921046E-3</c:v>
                </c:pt>
                <c:pt idx="136">
                  <c:v>3.0792493585916525E-3</c:v>
                </c:pt>
                <c:pt idx="137">
                  <c:v>3.1597392856634824E-3</c:v>
                </c:pt>
                <c:pt idx="138">
                  <c:v>3.244682050383542E-3</c:v>
                </c:pt>
                <c:pt idx="139">
                  <c:v>3.3312686875409483E-3</c:v>
                </c:pt>
                <c:pt idx="140">
                  <c:v>3.4168326158584015E-3</c:v>
                </c:pt>
                <c:pt idx="141">
                  <c:v>3.4992496848649485E-3</c:v>
                </c:pt>
                <c:pt idx="142">
                  <c:v>3.5765877877135459E-3</c:v>
                </c:pt>
                <c:pt idx="143">
                  <c:v>3.6467175923781971E-3</c:v>
                </c:pt>
                <c:pt idx="144">
                  <c:v>3.7077381114398594E-3</c:v>
                </c:pt>
                <c:pt idx="145">
                  <c:v>3.7568648615647939E-3</c:v>
                </c:pt>
                <c:pt idx="146">
                  <c:v>3.7915118826960235E-3</c:v>
                </c:pt>
                <c:pt idx="147">
                  <c:v>3.8092627683082732E-3</c:v>
                </c:pt>
                <c:pt idx="148">
                  <c:v>3.8081728957351621E-3</c:v>
                </c:pt>
                <c:pt idx="149">
                  <c:v>3.7876801709014708E-3</c:v>
                </c:pt>
                <c:pt idx="150">
                  <c:v>3.7484933212587803E-3</c:v>
                </c:pt>
                <c:pt idx="151">
                  <c:v>3.6928828680462531E-3</c:v>
                </c:pt>
                <c:pt idx="152">
                  <c:v>3.6247698715240395E-3</c:v>
                </c:pt>
                <c:pt idx="153">
                  <c:v>3.5496149750556751E-3</c:v>
                </c:pt>
                <c:pt idx="154">
                  <c:v>3.4726096424113019E-3</c:v>
                </c:pt>
                <c:pt idx="155">
                  <c:v>3.3990302983507178E-3</c:v>
                </c:pt>
                <c:pt idx="156">
                  <c:v>3.3329252548824017E-3</c:v>
                </c:pt>
                <c:pt idx="157">
                  <c:v>3.2764768032656271E-3</c:v>
                </c:pt>
                <c:pt idx="158">
                  <c:v>3.2299168105247821E-3</c:v>
                </c:pt>
                <c:pt idx="159">
                  <c:v>3.1915036048986087E-3</c:v>
                </c:pt>
                <c:pt idx="160">
                  <c:v>3.1576784186538066E-3</c:v>
                </c:pt>
                <c:pt idx="161">
                  <c:v>3.1239845064648126E-3</c:v>
                </c:pt>
                <c:pt idx="162">
                  <c:v>3.0856027429900122E-3</c:v>
                </c:pt>
                <c:pt idx="163">
                  <c:v>3.0380993926824125E-3</c:v>
                </c:pt>
                <c:pt idx="164">
                  <c:v>2.9781898294203631E-3</c:v>
                </c:pt>
                <c:pt idx="165">
                  <c:v>2.9039554396409787E-3</c:v>
                </c:pt>
                <c:pt idx="166">
                  <c:v>2.8152943748456644E-3</c:v>
                </c:pt>
                <c:pt idx="167">
                  <c:v>2.7132583418953619E-3</c:v>
                </c:pt>
                <c:pt idx="168">
                  <c:v>2.6003465845991138E-3</c:v>
                </c:pt>
                <c:pt idx="169">
                  <c:v>2.4794364270151518E-3</c:v>
                </c:pt>
                <c:pt idx="170">
                  <c:v>2.3538414123759968E-3</c:v>
                </c:pt>
                <c:pt idx="171">
                  <c:v>2.2260457446169825E-3</c:v>
                </c:pt>
                <c:pt idx="172">
                  <c:v>2.0979103421086532E-3</c:v>
                </c:pt>
                <c:pt idx="173">
                  <c:v>1.9704141432989736E-3</c:v>
                </c:pt>
                <c:pt idx="174">
                  <c:v>1.843427708946732E-3</c:v>
                </c:pt>
                <c:pt idx="175">
                  <c:v>1.7161358452617754E-3</c:v>
                </c:pt>
                <c:pt idx="176">
                  <c:v>1.5875825928914086E-3</c:v>
                </c:pt>
                <c:pt idx="177">
                  <c:v>1.4567454234290791E-3</c:v>
                </c:pt>
                <c:pt idx="178">
                  <c:v>1.3231259374399929E-3</c:v>
                </c:pt>
                <c:pt idx="179">
                  <c:v>1.1871320320902125E-3</c:v>
                </c:pt>
                <c:pt idx="180">
                  <c:v>1.050020267259578E-3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61-4AED-9E7B-8A624B2A7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1895215"/>
        <c:axId val="1951893967"/>
      </c:lineChart>
      <c:catAx>
        <c:axId val="195189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1893967"/>
        <c:crosses val="autoZero"/>
        <c:auto val="1"/>
        <c:lblAlgn val="ctr"/>
        <c:lblOffset val="100"/>
        <c:noMultiLvlLbl val="0"/>
      </c:catAx>
      <c:valAx>
        <c:axId val="1951893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1895215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50 N = 3860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H'!$W$1:$W$2</c:f>
              <c:strCache>
                <c:ptCount val="2"/>
                <c:pt idx="0">
                  <c:v>W = 50 </c:v>
                </c:pt>
                <c:pt idx="1">
                  <c:v>L = 3860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H'!$W$3:$W$183</c:f>
              <c:numCache>
                <c:formatCode>0.00000</c:formatCode>
                <c:ptCount val="181"/>
                <c:pt idx="0">
                  <c:v>1.0213701807755846E-3</c:v>
                </c:pt>
                <c:pt idx="1">
                  <c:v>1.1906604229366092E-3</c:v>
                </c:pt>
                <c:pt idx="2">
                  <c:v>1.3594110534563178E-3</c:v>
                </c:pt>
                <c:pt idx="3">
                  <c:v>1.5217761824234655E-3</c:v>
                </c:pt>
                <c:pt idx="4">
                  <c:v>1.6725379769978452E-3</c:v>
                </c:pt>
                <c:pt idx="5">
                  <c:v>1.8074388962484775E-3</c:v>
                </c:pt>
                <c:pt idx="6">
                  <c:v>1.923911560694491E-3</c:v>
                </c:pt>
                <c:pt idx="7">
                  <c:v>2.0213223154448849E-3</c:v>
                </c:pt>
                <c:pt idx="8">
                  <c:v>2.1008936280079633E-3</c:v>
                </c:pt>
                <c:pt idx="9">
                  <c:v>2.1654211080465134E-3</c:v>
                </c:pt>
                <c:pt idx="10">
                  <c:v>2.2192343011468514E-3</c:v>
                </c:pt>
                <c:pt idx="11">
                  <c:v>2.267259578209435E-3</c:v>
                </c:pt>
                <c:pt idx="12">
                  <c:v>2.3147657478994857E-3</c:v>
                </c:pt>
                <c:pt idx="13">
                  <c:v>2.3669425595591468E-3</c:v>
                </c:pt>
                <c:pt idx="14">
                  <c:v>2.4281992043899228E-3</c:v>
                </c:pt>
                <c:pt idx="15">
                  <c:v>2.5024167794475056E-3</c:v>
                </c:pt>
                <c:pt idx="16">
                  <c:v>2.5929771056771959E-3</c:v>
                </c:pt>
                <c:pt idx="17">
                  <c:v>2.7020990211790276E-3</c:v>
                </c:pt>
                <c:pt idx="18">
                  <c:v>2.8322611258616874E-3</c:v>
                </c:pt>
                <c:pt idx="19">
                  <c:v>2.9870127387797291E-3</c:v>
                </c:pt>
                <c:pt idx="20">
                  <c:v>3.1677162251389254E-3</c:v>
                </c:pt>
                <c:pt idx="21">
                  <c:v>3.3786718765258426E-3</c:v>
                </c:pt>
                <c:pt idx="22">
                  <c:v>3.6257046711176571E-3</c:v>
                </c:pt>
                <c:pt idx="23">
                  <c:v>3.9153964002452578E-3</c:v>
                </c:pt>
                <c:pt idx="24">
                  <c:v>4.2583324428181434E-3</c:v>
                </c:pt>
                <c:pt idx="25">
                  <c:v>4.6673306629163441E-3</c:v>
                </c:pt>
                <c:pt idx="26">
                  <c:v>5.1586865193534986E-3</c:v>
                </c:pt>
                <c:pt idx="27">
                  <c:v>5.7513498411702986E-3</c:v>
                </c:pt>
                <c:pt idx="28">
                  <c:v>6.4657103511139439E-3</c:v>
                </c:pt>
                <c:pt idx="29">
                  <c:v>7.3225394001497929E-3</c:v>
                </c:pt>
                <c:pt idx="30">
                  <c:v>8.3387775670209323E-3</c:v>
                </c:pt>
                <c:pt idx="31">
                  <c:v>9.526247858094224E-3</c:v>
                </c:pt>
                <c:pt idx="32">
                  <c:v>1.0886064811223032E-2</c:v>
                </c:pt>
                <c:pt idx="33">
                  <c:v>1.240572615894436E-2</c:v>
                </c:pt>
                <c:pt idx="34">
                  <c:v>1.4056793665270325E-2</c:v>
                </c:pt>
                <c:pt idx="35">
                  <c:v>1.579338458693251E-2</c:v>
                </c:pt>
                <c:pt idx="36">
                  <c:v>1.7552375465615062E-2</c:v>
                </c:pt>
                <c:pt idx="37">
                  <c:v>1.925729851372357E-2</c:v>
                </c:pt>
                <c:pt idx="38">
                  <c:v>2.0824162063648323E-2</c:v>
                </c:pt>
                <c:pt idx="39">
                  <c:v>2.2168408436491642E-2</c:v>
                </c:pt>
                <c:pt idx="40">
                  <c:v>2.3214112960892434E-2</c:v>
                </c:pt>
                <c:pt idx="41">
                  <c:v>2.3902185190101913E-2</c:v>
                </c:pt>
                <c:pt idx="42">
                  <c:v>2.4197112796412835E-2</c:v>
                </c:pt>
                <c:pt idx="43">
                  <c:v>2.4091194246913812E-2</c:v>
                </c:pt>
                <c:pt idx="44">
                  <c:v>2.3605055612623299E-2</c:v>
                </c:pt>
                <c:pt idx="45">
                  <c:v>2.2784941308595326E-2</c:v>
                </c:pt>
                <c:pt idx="46">
                  <c:v>2.1696964137548156E-2</c:v>
                </c:pt>
                <c:pt idx="47">
                  <c:v>2.0418014718217647E-2</c:v>
                </c:pt>
                <c:pt idx="48">
                  <c:v>1.9028168559923064E-2</c:v>
                </c:pt>
                <c:pt idx="49">
                  <c:v>1.7601590977730411E-2</c:v>
                </c:pt>
                <c:pt idx="50">
                  <c:v>1.6200586621900583E-2</c:v>
                </c:pt>
                <c:pt idx="51">
                  <c:v>1.4871775303111286E-2</c:v>
                </c:pt>
                <c:pt idx="52">
                  <c:v>1.3645544642884973E-2</c:v>
                </c:pt>
                <c:pt idx="53">
                  <c:v>1.25365570788142E-2</c:v>
                </c:pt>
                <c:pt idx="54">
                  <c:v>1.1547837346502235E-2</c:v>
                </c:pt>
                <c:pt idx="55">
                  <c:v>1.0673991356217325E-2</c:v>
                </c:pt>
                <c:pt idx="56">
                  <c:v>9.9055822858647846E-3</c:v>
                </c:pt>
                <c:pt idx="57">
                  <c:v>9.2319183704892959E-3</c:v>
                </c:pt>
                <c:pt idx="58">
                  <c:v>8.6431354475790326E-3</c:v>
                </c:pt>
                <c:pt idx="59">
                  <c:v>8.1310001698985026E-3</c:v>
                </c:pt>
                <c:pt idx="60">
                  <c:v>7.6886065815300894E-3</c:v>
                </c:pt>
                <c:pt idx="61">
                  <c:v>7.3097858227155182E-3</c:v>
                </c:pt>
                <c:pt idx="62">
                  <c:v>6.9873349977812738E-3</c:v>
                </c:pt>
                <c:pt idx="63">
                  <c:v>6.7136630965546982E-3</c:v>
                </c:pt>
                <c:pt idx="64">
                  <c:v>6.4789476806950208E-3</c:v>
                </c:pt>
                <c:pt idx="65">
                  <c:v>6.2718244650437792E-3</c:v>
                </c:pt>
                <c:pt idx="66">
                  <c:v>6.0817514125076208E-3</c:v>
                </c:pt>
                <c:pt idx="67">
                  <c:v>5.8983145559004047E-3</c:v>
                </c:pt>
                <c:pt idx="68">
                  <c:v>5.7113489439638765E-3</c:v>
                </c:pt>
                <c:pt idx="69">
                  <c:v>5.5158693572315226E-3</c:v>
                </c:pt>
                <c:pt idx="70">
                  <c:v>5.3082475825057722E-3</c:v>
                </c:pt>
                <c:pt idx="71">
                  <c:v>5.08927212725297E-3</c:v>
                </c:pt>
                <c:pt idx="72">
                  <c:v>4.8626476598442516E-3</c:v>
                </c:pt>
                <c:pt idx="73">
                  <c:v>4.6341195569011857E-3</c:v>
                </c:pt>
                <c:pt idx="74">
                  <c:v>4.4109080437996304E-3</c:v>
                </c:pt>
                <c:pt idx="75">
                  <c:v>4.2000836905920326E-3</c:v>
                </c:pt>
                <c:pt idx="76">
                  <c:v>4.0082407008100347E-3</c:v>
                </c:pt>
                <c:pt idx="77">
                  <c:v>3.8397371876529728E-3</c:v>
                </c:pt>
                <c:pt idx="78">
                  <c:v>3.6970437492896686E-3</c:v>
                </c:pt>
                <c:pt idx="79">
                  <c:v>3.5810516066815336E-3</c:v>
                </c:pt>
                <c:pt idx="80">
                  <c:v>3.4896446305086913E-3</c:v>
                </c:pt>
                <c:pt idx="81">
                  <c:v>3.4190341662984204E-3</c:v>
                </c:pt>
                <c:pt idx="82">
                  <c:v>3.3645385312511275E-3</c:v>
                </c:pt>
                <c:pt idx="83">
                  <c:v>3.3208463828940564E-3</c:v>
                </c:pt>
                <c:pt idx="84">
                  <c:v>3.2825617084533804E-3</c:v>
                </c:pt>
                <c:pt idx="85">
                  <c:v>3.2453732163273291E-3</c:v>
                </c:pt>
                <c:pt idx="86">
                  <c:v>3.2061124808480022E-3</c:v>
                </c:pt>
                <c:pt idx="87">
                  <c:v>3.163125293258223E-3</c:v>
                </c:pt>
                <c:pt idx="88">
                  <c:v>3.116303340974604E-3</c:v>
                </c:pt>
                <c:pt idx="89">
                  <c:v>3.0669325156775238E-3</c:v>
                </c:pt>
                <c:pt idx="90">
                  <c:v>3.0172751934682777E-3</c:v>
                </c:pt>
                <c:pt idx="91">
                  <c:v>2.9698007217498698E-3</c:v>
                </c:pt>
                <c:pt idx="92">
                  <c:v>2.9269910503596274E-3</c:v>
                </c:pt>
                <c:pt idx="93">
                  <c:v>2.8907067354747812E-3</c:v>
                </c:pt>
                <c:pt idx="94">
                  <c:v>2.8617845356861821E-3</c:v>
                </c:pt>
                <c:pt idx="95">
                  <c:v>2.8406178635873554E-3</c:v>
                </c:pt>
                <c:pt idx="96">
                  <c:v>2.8265512330430112E-3</c:v>
                </c:pt>
                <c:pt idx="97">
                  <c:v>2.8185582083712999E-3</c:v>
                </c:pt>
                <c:pt idx="98">
                  <c:v>2.8152377347152951E-3</c:v>
                </c:pt>
                <c:pt idx="99">
                  <c:v>2.8153927497616836E-3</c:v>
                </c:pt>
                <c:pt idx="100">
                  <c:v>2.818074769428267E-3</c:v>
                </c:pt>
                <c:pt idx="101">
                  <c:v>2.8223603734211203E-3</c:v>
                </c:pt>
                <c:pt idx="102">
                  <c:v>2.8275772046034622E-3</c:v>
                </c:pt>
                <c:pt idx="103">
                  <c:v>2.8330784311545332E-3</c:v>
                </c:pt>
                <c:pt idx="104">
                  <c:v>2.8384041930821454E-3</c:v>
                </c:pt>
                <c:pt idx="105">
                  <c:v>2.8431511579925799E-3</c:v>
                </c:pt>
                <c:pt idx="106">
                  <c:v>2.8473087634716225E-3</c:v>
                </c:pt>
                <c:pt idx="107">
                  <c:v>2.8507581424015434E-3</c:v>
                </c:pt>
                <c:pt idx="108">
                  <c:v>2.8545825351020257E-3</c:v>
                </c:pt>
                <c:pt idx="109">
                  <c:v>2.859752152660064E-3</c:v>
                </c:pt>
                <c:pt idx="110">
                  <c:v>2.8676861319410518E-3</c:v>
                </c:pt>
                <c:pt idx="111">
                  <c:v>2.880043486156622E-3</c:v>
                </c:pt>
                <c:pt idx="112">
                  <c:v>2.8983246052529353E-3</c:v>
                </c:pt>
                <c:pt idx="113">
                  <c:v>2.9232762817742253E-3</c:v>
                </c:pt>
                <c:pt idx="114">
                  <c:v>2.9549858182548929E-3</c:v>
                </c:pt>
                <c:pt idx="115">
                  <c:v>2.9918322125687025E-3</c:v>
                </c:pt>
                <c:pt idx="116">
                  <c:v>3.0314517548482803E-3</c:v>
                </c:pt>
                <c:pt idx="117">
                  <c:v>3.0705052799470385E-3</c:v>
                </c:pt>
                <c:pt idx="118">
                  <c:v>3.1050902588211958E-3</c:v>
                </c:pt>
                <c:pt idx="119">
                  <c:v>3.1314166007926003E-3</c:v>
                </c:pt>
                <c:pt idx="120">
                  <c:v>3.1459807277556631E-3</c:v>
                </c:pt>
                <c:pt idx="121">
                  <c:v>3.1465441322265459E-3</c:v>
                </c:pt>
                <c:pt idx="122">
                  <c:v>3.1322104294072852E-3</c:v>
                </c:pt>
                <c:pt idx="123">
                  <c:v>3.1031982260785475E-3</c:v>
                </c:pt>
                <c:pt idx="124">
                  <c:v>3.0610172999321343E-3</c:v>
                </c:pt>
                <c:pt idx="125">
                  <c:v>3.0081415443530485E-3</c:v>
                </c:pt>
                <c:pt idx="126">
                  <c:v>2.9481123752836636E-3</c:v>
                </c:pt>
                <c:pt idx="127">
                  <c:v>2.8845019748265782E-3</c:v>
                </c:pt>
                <c:pt idx="128">
                  <c:v>2.8213191143671478E-3</c:v>
                </c:pt>
                <c:pt idx="129">
                  <c:v>2.7621410658419197E-3</c:v>
                </c:pt>
                <c:pt idx="130">
                  <c:v>2.710251716330101E-3</c:v>
                </c:pt>
                <c:pt idx="131">
                  <c:v>2.6683775938911624E-3</c:v>
                </c:pt>
                <c:pt idx="132">
                  <c:v>2.6386618896054306E-3</c:v>
                </c:pt>
                <c:pt idx="133">
                  <c:v>2.6222066578972724E-3</c:v>
                </c:pt>
                <c:pt idx="134">
                  <c:v>2.6197576869367687E-3</c:v>
                </c:pt>
                <c:pt idx="135">
                  <c:v>2.6311515679150019E-3</c:v>
                </c:pt>
                <c:pt idx="136">
                  <c:v>2.6558245093890455E-3</c:v>
                </c:pt>
                <c:pt idx="137">
                  <c:v>2.6926649128983585E-3</c:v>
                </c:pt>
                <c:pt idx="138">
                  <c:v>2.7404023626029497E-3</c:v>
                </c:pt>
                <c:pt idx="139">
                  <c:v>2.7978567215003023E-3</c:v>
                </c:pt>
                <c:pt idx="140">
                  <c:v>2.86386043291006E-3</c:v>
                </c:pt>
                <c:pt idx="141">
                  <c:v>2.9373057632696535E-3</c:v>
                </c:pt>
                <c:pt idx="142">
                  <c:v>3.0173185610205193E-3</c:v>
                </c:pt>
                <c:pt idx="143">
                  <c:v>3.1032688037507632E-3</c:v>
                </c:pt>
                <c:pt idx="144">
                  <c:v>3.1943610361521982E-3</c:v>
                </c:pt>
                <c:pt idx="145">
                  <c:v>3.2897522760698445E-3</c:v>
                </c:pt>
                <c:pt idx="146">
                  <c:v>3.3881082396368641E-3</c:v>
                </c:pt>
                <c:pt idx="147">
                  <c:v>3.4881612981966991E-3</c:v>
                </c:pt>
                <c:pt idx="148">
                  <c:v>3.5884147886935253E-3</c:v>
                </c:pt>
                <c:pt idx="149">
                  <c:v>3.6871178714071276E-3</c:v>
                </c:pt>
                <c:pt idx="150">
                  <c:v>3.7822200288719658E-3</c:v>
                </c:pt>
                <c:pt idx="151">
                  <c:v>3.8718083706859013E-3</c:v>
                </c:pt>
                <c:pt idx="152">
                  <c:v>3.9538991428705187E-3</c:v>
                </c:pt>
                <c:pt idx="153">
                  <c:v>4.0265100046480342E-3</c:v>
                </c:pt>
                <c:pt idx="154">
                  <c:v>4.0877489956803095E-3</c:v>
                </c:pt>
                <c:pt idx="155">
                  <c:v>4.13558031991813E-3</c:v>
                </c:pt>
                <c:pt idx="156">
                  <c:v>4.1682398503040344E-3</c:v>
                </c:pt>
                <c:pt idx="157">
                  <c:v>4.1840331757950098E-3</c:v>
                </c:pt>
                <c:pt idx="158">
                  <c:v>4.1816019483746428E-3</c:v>
                </c:pt>
                <c:pt idx="159">
                  <c:v>4.1600416038663031E-3</c:v>
                </c:pt>
                <c:pt idx="160">
                  <c:v>4.1190391338850147E-3</c:v>
                </c:pt>
                <c:pt idx="161">
                  <c:v>4.0591367413052746E-3</c:v>
                </c:pt>
                <c:pt idx="162">
                  <c:v>3.9812501105540229E-3</c:v>
                </c:pt>
                <c:pt idx="163">
                  <c:v>3.8871389039768795E-3</c:v>
                </c:pt>
                <c:pt idx="164">
                  <c:v>3.7787479478139483E-3</c:v>
                </c:pt>
                <c:pt idx="165">
                  <c:v>3.6581193171448781E-3</c:v>
                </c:pt>
                <c:pt idx="166">
                  <c:v>3.5271265870078948E-3</c:v>
                </c:pt>
                <c:pt idx="167">
                  <c:v>3.3871095561604247E-3</c:v>
                </c:pt>
                <c:pt idx="168">
                  <c:v>3.2389009596144737E-3</c:v>
                </c:pt>
                <c:pt idx="169">
                  <c:v>3.082770893653118E-3</c:v>
                </c:pt>
                <c:pt idx="170">
                  <c:v>2.9186644019099971E-3</c:v>
                </c:pt>
                <c:pt idx="171">
                  <c:v>2.746301217032981E-3</c:v>
                </c:pt>
                <c:pt idx="172">
                  <c:v>2.565565373748949E-3</c:v>
                </c:pt>
                <c:pt idx="173">
                  <c:v>2.3767202301722603E-3</c:v>
                </c:pt>
                <c:pt idx="174">
                  <c:v>2.1806082412178592E-3</c:v>
                </c:pt>
                <c:pt idx="175">
                  <c:v>1.9789443439500601E-3</c:v>
                </c:pt>
                <c:pt idx="176">
                  <c:v>1.7741192747303841E-3</c:v>
                </c:pt>
                <c:pt idx="177">
                  <c:v>1.5691887850580964E-3</c:v>
                </c:pt>
                <c:pt idx="178">
                  <c:v>1.3675888817409852E-3</c:v>
                </c:pt>
                <c:pt idx="179">
                  <c:v>1.1730459167833946E-3</c:v>
                </c:pt>
                <c:pt idx="180">
                  <c:v>9.8924570759519504E-4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A6-48CD-BC15-D36EDBED4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786463"/>
        <c:axId val="849785215"/>
      </c:lineChart>
      <c:catAx>
        <c:axId val="849786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785215"/>
        <c:crosses val="autoZero"/>
        <c:auto val="1"/>
        <c:lblAlgn val="ctr"/>
        <c:lblOffset val="100"/>
        <c:noMultiLvlLbl val="0"/>
      </c:catAx>
      <c:valAx>
        <c:axId val="849785215"/>
        <c:scaling>
          <c:orientation val="minMax"/>
          <c:max val="2.5000000000000005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786463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50 N = 4360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H'!$X$1:$X$2</c:f>
              <c:strCache>
                <c:ptCount val="2"/>
                <c:pt idx="0">
                  <c:v>W = 50 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H'!$X$3:$X$183</c:f>
              <c:numCache>
                <c:formatCode>0.00000</c:formatCode>
                <c:ptCount val="181"/>
                <c:pt idx="0">
                  <c:v>1.1692564842149661E-3</c:v>
                </c:pt>
                <c:pt idx="1">
                  <c:v>1.3526227299430359E-3</c:v>
                </c:pt>
                <c:pt idx="2">
                  <c:v>1.5383877373612951E-3</c:v>
                </c:pt>
                <c:pt idx="3">
                  <c:v>1.7220521138965694E-3</c:v>
                </c:pt>
                <c:pt idx="4">
                  <c:v>1.8996455402427847E-3</c:v>
                </c:pt>
                <c:pt idx="5">
                  <c:v>2.0679415212208007E-3</c:v>
                </c:pt>
                <c:pt idx="6">
                  <c:v>2.224943224089553E-3</c:v>
                </c:pt>
                <c:pt idx="7">
                  <c:v>2.3698962866826098E-3</c:v>
                </c:pt>
                <c:pt idx="8">
                  <c:v>2.5033841130639922E-3</c:v>
                </c:pt>
                <c:pt idx="9">
                  <c:v>2.6270911871704552E-3</c:v>
                </c:pt>
                <c:pt idx="10">
                  <c:v>2.7435018661174588E-3</c:v>
                </c:pt>
                <c:pt idx="11">
                  <c:v>2.8556596193158291E-3</c:v>
                </c:pt>
                <c:pt idx="12">
                  <c:v>2.9666101714902688E-3</c:v>
                </c:pt>
                <c:pt idx="13">
                  <c:v>3.0793875240408375E-3</c:v>
                </c:pt>
                <c:pt idx="14">
                  <c:v>3.1967628013909264E-3</c:v>
                </c:pt>
                <c:pt idx="15">
                  <c:v>3.3208430450123662E-3</c:v>
                </c:pt>
                <c:pt idx="16">
                  <c:v>3.4535550529836835E-3</c:v>
                </c:pt>
                <c:pt idx="17">
                  <c:v>3.5975074569257288E-3</c:v>
                </c:pt>
                <c:pt idx="18">
                  <c:v>3.7534903195843394E-3</c:v>
                </c:pt>
                <c:pt idx="19">
                  <c:v>3.9237482446646595E-3</c:v>
                </c:pt>
                <c:pt idx="20">
                  <c:v>4.1117130509493579E-3</c:v>
                </c:pt>
                <c:pt idx="21">
                  <c:v>4.320772362938919E-3</c:v>
                </c:pt>
                <c:pt idx="22">
                  <c:v>4.5567752154384361E-3</c:v>
                </c:pt>
                <c:pt idx="23">
                  <c:v>4.8269353422933509E-3</c:v>
                </c:pt>
                <c:pt idx="24">
                  <c:v>5.1406614075244E-3</c:v>
                </c:pt>
                <c:pt idx="25">
                  <c:v>5.5094134622777815E-3</c:v>
                </c:pt>
                <c:pt idx="26">
                  <c:v>5.946337717178102E-3</c:v>
                </c:pt>
                <c:pt idx="27">
                  <c:v>6.4659071033013197E-3</c:v>
                </c:pt>
                <c:pt idx="28">
                  <c:v>7.0820022825790977E-3</c:v>
                </c:pt>
                <c:pt idx="29">
                  <c:v>7.8077902449103882E-3</c:v>
                </c:pt>
                <c:pt idx="30">
                  <c:v>8.652557671321344E-3</c:v>
                </c:pt>
                <c:pt idx="31">
                  <c:v>9.6199037385413296E-3</c:v>
                </c:pt>
                <c:pt idx="32">
                  <c:v>1.0706167219218849E-2</c:v>
                </c:pt>
                <c:pt idx="33">
                  <c:v>1.1898307156181774E-2</c:v>
                </c:pt>
                <c:pt idx="34">
                  <c:v>1.3172255846102642E-2</c:v>
                </c:pt>
                <c:pt idx="35">
                  <c:v>1.4493451193197456E-2</c:v>
                </c:pt>
                <c:pt idx="36">
                  <c:v>1.5817693855023636E-2</c:v>
                </c:pt>
                <c:pt idx="37">
                  <c:v>1.7093442686097061E-2</c:v>
                </c:pt>
                <c:pt idx="38">
                  <c:v>1.8265543030355654E-2</c:v>
                </c:pt>
                <c:pt idx="39">
                  <c:v>1.9279310700980816E-2</c:v>
                </c:pt>
                <c:pt idx="40">
                  <c:v>2.0085905083129768E-2</c:v>
                </c:pt>
                <c:pt idx="41">
                  <c:v>2.0646276973663908E-2</c:v>
                </c:pt>
                <c:pt idx="42">
                  <c:v>2.0935325663678304E-2</c:v>
                </c:pt>
                <c:pt idx="43">
                  <c:v>2.0944048981296856E-2</c:v>
                </c:pt>
                <c:pt idx="44">
                  <c:v>2.068016898204832E-2</c:v>
                </c:pt>
                <c:pt idx="45">
                  <c:v>2.0167166080618998E-2</c:v>
                </c:pt>
                <c:pt idx="46">
                  <c:v>1.944135224561544E-2</c:v>
                </c:pt>
                <c:pt idx="47">
                  <c:v>1.8548076214447547E-2</c:v>
                </c:pt>
                <c:pt idx="48">
                  <c:v>1.7536975524011175E-2</c:v>
                </c:pt>
                <c:pt idx="49">
                  <c:v>1.645755756518584E-2</c:v>
                </c:pt>
                <c:pt idx="50">
                  <c:v>1.5355699492002712E-2</c:v>
                </c:pt>
                <c:pt idx="51">
                  <c:v>1.4269999925559258E-2</c:v>
                </c:pt>
                <c:pt idx="52">
                  <c:v>1.3230902287573811E-2</c:v>
                </c:pt>
                <c:pt idx="53">
                  <c:v>1.2259997887002388E-2</c:v>
                </c:pt>
                <c:pt idx="54">
                  <c:v>1.137049135409746E-2</c:v>
                </c:pt>
                <c:pt idx="55">
                  <c:v>1.0568696401408069E-2</c:v>
                </c:pt>
                <c:pt idx="56">
                  <c:v>9.8554231293860681E-3</c:v>
                </c:pt>
                <c:pt idx="57">
                  <c:v>9.2275117747478257E-3</c:v>
                </c:pt>
                <c:pt idx="58">
                  <c:v>8.6793817224707654E-3</c:v>
                </c:pt>
                <c:pt idx="59">
                  <c:v>8.2039544623687503E-3</c:v>
                </c:pt>
                <c:pt idx="60">
                  <c:v>7.7929314445451866E-3</c:v>
                </c:pt>
                <c:pt idx="61">
                  <c:v>7.4376932142064785E-3</c:v>
                </c:pt>
                <c:pt idx="62">
                  <c:v>7.1292210710382177E-3</c:v>
                </c:pt>
                <c:pt idx="63">
                  <c:v>6.8582681413833372E-3</c:v>
                </c:pt>
                <c:pt idx="64">
                  <c:v>6.6159115970083754E-3</c:v>
                </c:pt>
                <c:pt idx="65">
                  <c:v>6.3936748788709164E-3</c:v>
                </c:pt>
                <c:pt idx="66">
                  <c:v>6.1838517262919829E-3</c:v>
                </c:pt>
                <c:pt idx="67">
                  <c:v>5.9796511756068276E-3</c:v>
                </c:pt>
                <c:pt idx="68">
                  <c:v>5.7773803270273942E-3</c:v>
                </c:pt>
                <c:pt idx="69">
                  <c:v>5.5745195892446878E-3</c:v>
                </c:pt>
                <c:pt idx="70">
                  <c:v>5.369808808233679E-3</c:v>
                </c:pt>
                <c:pt idx="71">
                  <c:v>5.1651524923865544E-3</c:v>
                </c:pt>
                <c:pt idx="72">
                  <c:v>4.9629937886688374E-3</c:v>
                </c:pt>
                <c:pt idx="73">
                  <c:v>4.76701701593345E-3</c:v>
                </c:pt>
                <c:pt idx="74">
                  <c:v>4.5810412828561041E-3</c:v>
                </c:pt>
                <c:pt idx="75">
                  <c:v>4.408550082585368E-3</c:v>
                </c:pt>
                <c:pt idx="76">
                  <c:v>4.2523987661106369E-3</c:v>
                </c:pt>
                <c:pt idx="77">
                  <c:v>4.1139599801815899E-3</c:v>
                </c:pt>
                <c:pt idx="78">
                  <c:v>3.9938019759960868E-3</c:v>
                </c:pt>
                <c:pt idx="79">
                  <c:v>3.890390150844439E-3</c:v>
                </c:pt>
                <c:pt idx="80">
                  <c:v>3.8011581943345383E-3</c:v>
                </c:pt>
                <c:pt idx="81">
                  <c:v>3.7232592726850629E-3</c:v>
                </c:pt>
                <c:pt idx="82">
                  <c:v>3.6527980042558045E-3</c:v>
                </c:pt>
                <c:pt idx="83">
                  <c:v>3.5859160345202271E-3</c:v>
                </c:pt>
                <c:pt idx="84">
                  <c:v>3.5196324593125428E-3</c:v>
                </c:pt>
                <c:pt idx="85">
                  <c:v>3.4515776301404242E-3</c:v>
                </c:pt>
                <c:pt idx="86">
                  <c:v>3.3804419817961423E-3</c:v>
                </c:pt>
                <c:pt idx="87">
                  <c:v>3.3061508578665641E-3</c:v>
                </c:pt>
                <c:pt idx="88">
                  <c:v>3.2296503085351503E-3</c:v>
                </c:pt>
                <c:pt idx="89">
                  <c:v>3.1529638183951645E-3</c:v>
                </c:pt>
                <c:pt idx="90">
                  <c:v>3.0783710509756806E-3</c:v>
                </c:pt>
                <c:pt idx="91">
                  <c:v>3.0086902868587547E-3</c:v>
                </c:pt>
                <c:pt idx="92">
                  <c:v>2.9464280377389752E-3</c:v>
                </c:pt>
                <c:pt idx="93">
                  <c:v>2.8937545166151787E-3</c:v>
                </c:pt>
                <c:pt idx="94">
                  <c:v>2.8522298449449174E-3</c:v>
                </c:pt>
                <c:pt idx="95">
                  <c:v>2.8225365225733839E-3</c:v>
                </c:pt>
                <c:pt idx="96">
                  <c:v>2.8044290385759534E-3</c:v>
                </c:pt>
                <c:pt idx="97">
                  <c:v>2.7970891571614189E-3</c:v>
                </c:pt>
                <c:pt idx="98">
                  <c:v>2.7994947428440675E-3</c:v>
                </c:pt>
                <c:pt idx="99">
                  <c:v>2.8097469912037199E-3</c:v>
                </c:pt>
                <c:pt idx="100">
                  <c:v>2.825797084373605E-3</c:v>
                </c:pt>
                <c:pt idx="101">
                  <c:v>2.8458216208053274E-3</c:v>
                </c:pt>
                <c:pt idx="102">
                  <c:v>2.8677207666179924E-3</c:v>
                </c:pt>
                <c:pt idx="103">
                  <c:v>2.8898152262979639E-3</c:v>
                </c:pt>
                <c:pt idx="104">
                  <c:v>2.9107934962183685E-3</c:v>
                </c:pt>
                <c:pt idx="105">
                  <c:v>2.9294747091313596E-3</c:v>
                </c:pt>
                <c:pt idx="106">
                  <c:v>2.9456615422502092E-3</c:v>
                </c:pt>
                <c:pt idx="107">
                  <c:v>2.9594397905017902E-3</c:v>
                </c:pt>
                <c:pt idx="108">
                  <c:v>2.9717450902205607E-3</c:v>
                </c:pt>
                <c:pt idx="109">
                  <c:v>2.9838934869710365E-3</c:v>
                </c:pt>
                <c:pt idx="110">
                  <c:v>2.9979965184399565E-3</c:v>
                </c:pt>
                <c:pt idx="111">
                  <c:v>3.0159345875183929E-3</c:v>
                </c:pt>
                <c:pt idx="112">
                  <c:v>3.0395142348131352E-3</c:v>
                </c:pt>
                <c:pt idx="113">
                  <c:v>3.0699729537686004E-3</c:v>
                </c:pt>
                <c:pt idx="114">
                  <c:v>3.1079832521810368E-3</c:v>
                </c:pt>
                <c:pt idx="115">
                  <c:v>3.1530223555338364E-3</c:v>
                </c:pt>
                <c:pt idx="116">
                  <c:v>3.2036835664065416E-3</c:v>
                </c:pt>
                <c:pt idx="117">
                  <c:v>3.2572562784633861E-3</c:v>
                </c:pt>
                <c:pt idx="118">
                  <c:v>3.3102838468895006E-3</c:v>
                </c:pt>
                <c:pt idx="119">
                  <c:v>3.359047627032838E-3</c:v>
                </c:pt>
                <c:pt idx="120">
                  <c:v>3.399697810740461E-3</c:v>
                </c:pt>
                <c:pt idx="121">
                  <c:v>3.4288839581799739E-3</c:v>
                </c:pt>
                <c:pt idx="122">
                  <c:v>3.4440694481903764E-3</c:v>
                </c:pt>
                <c:pt idx="123">
                  <c:v>3.443919940021523E-3</c:v>
                </c:pt>
                <c:pt idx="124">
                  <c:v>3.4285691431600808E-3</c:v>
                </c:pt>
                <c:pt idx="125">
                  <c:v>3.3993210028067499E-3</c:v>
                </c:pt>
                <c:pt idx="126">
                  <c:v>3.3588082409479409E-3</c:v>
                </c:pt>
                <c:pt idx="127">
                  <c:v>3.3103893734309671E-3</c:v>
                </c:pt>
                <c:pt idx="128">
                  <c:v>3.2583569028518207E-3</c:v>
                </c:pt>
                <c:pt idx="129">
                  <c:v>3.2068250213005463E-3</c:v>
                </c:pt>
                <c:pt idx="130">
                  <c:v>3.1599246672072445E-3</c:v>
                </c:pt>
                <c:pt idx="131">
                  <c:v>3.1209234311805789E-3</c:v>
                </c:pt>
                <c:pt idx="132">
                  <c:v>3.0923954954081038E-3</c:v>
                </c:pt>
                <c:pt idx="133">
                  <c:v>3.0757616345412184E-3</c:v>
                </c:pt>
                <c:pt idx="134">
                  <c:v>3.0715875603548417E-3</c:v>
                </c:pt>
                <c:pt idx="135">
                  <c:v>3.0792725919044661E-3</c:v>
                </c:pt>
                <c:pt idx="136">
                  <c:v>3.0974132472364586E-3</c:v>
                </c:pt>
                <c:pt idx="137">
                  <c:v>3.1243624347533474E-3</c:v>
                </c:pt>
                <c:pt idx="138">
                  <c:v>3.1579227815733014E-3</c:v>
                </c:pt>
                <c:pt idx="139">
                  <c:v>3.1960195302062279E-3</c:v>
                </c:pt>
                <c:pt idx="140">
                  <c:v>3.2368961732594029E-3</c:v>
                </c:pt>
                <c:pt idx="141">
                  <c:v>3.2791340347912341E-3</c:v>
                </c:pt>
                <c:pt idx="142">
                  <c:v>3.321759505313303E-3</c:v>
                </c:pt>
                <c:pt idx="143">
                  <c:v>3.3644867984367103E-3</c:v>
                </c:pt>
                <c:pt idx="144">
                  <c:v>3.4070231975453472E-3</c:v>
                </c:pt>
                <c:pt idx="145">
                  <c:v>3.449697442401554E-3</c:v>
                </c:pt>
                <c:pt idx="146">
                  <c:v>3.4930337145910872E-3</c:v>
                </c:pt>
                <c:pt idx="147">
                  <c:v>3.5373052799284859E-3</c:v>
                </c:pt>
                <c:pt idx="148">
                  <c:v>3.5826203701224604E-3</c:v>
                </c:pt>
                <c:pt idx="149">
                  <c:v>3.6290212878113751E-3</c:v>
                </c:pt>
                <c:pt idx="150">
                  <c:v>3.6762208766523419E-3</c:v>
                </c:pt>
                <c:pt idx="151">
                  <c:v>3.7234776340468287E-3</c:v>
                </c:pt>
                <c:pt idx="152">
                  <c:v>3.7698149686019636E-3</c:v>
                </c:pt>
                <c:pt idx="153">
                  <c:v>3.8136758613918826E-3</c:v>
                </c:pt>
                <c:pt idx="154">
                  <c:v>3.8534572034528347E-3</c:v>
                </c:pt>
                <c:pt idx="155">
                  <c:v>3.887261248788132E-3</c:v>
                </c:pt>
                <c:pt idx="156">
                  <c:v>3.9130884439019919E-3</c:v>
                </c:pt>
                <c:pt idx="157">
                  <c:v>3.9291601998074806E-3</c:v>
                </c:pt>
                <c:pt idx="158">
                  <c:v>3.9340768024254107E-3</c:v>
                </c:pt>
                <c:pt idx="159">
                  <c:v>3.9267004787088833E-3</c:v>
                </c:pt>
                <c:pt idx="160">
                  <c:v>3.9065857219444415E-3</c:v>
                </c:pt>
                <c:pt idx="161">
                  <c:v>3.873788236376032E-3</c:v>
                </c:pt>
                <c:pt idx="162">
                  <c:v>3.8288318325906982E-3</c:v>
                </c:pt>
                <c:pt idx="163">
                  <c:v>3.7727967904403752E-3</c:v>
                </c:pt>
                <c:pt idx="164">
                  <c:v>3.7065115699751912E-3</c:v>
                </c:pt>
                <c:pt idx="165">
                  <c:v>3.6309875311129054E-3</c:v>
                </c:pt>
                <c:pt idx="166">
                  <c:v>3.5466900181846256E-3</c:v>
                </c:pt>
                <c:pt idx="167">
                  <c:v>3.4537822985323398E-3</c:v>
                </c:pt>
                <c:pt idx="168">
                  <c:v>3.3517467654965104E-3</c:v>
                </c:pt>
                <c:pt idx="169">
                  <c:v>3.2397718553124752E-3</c:v>
                </c:pt>
                <c:pt idx="170">
                  <c:v>3.1166165726066175E-3</c:v>
                </c:pt>
                <c:pt idx="171">
                  <c:v>2.9811128179650648E-3</c:v>
                </c:pt>
                <c:pt idx="172">
                  <c:v>2.832417955596547E-3</c:v>
                </c:pt>
                <c:pt idx="173">
                  <c:v>2.6702131916699718E-3</c:v>
                </c:pt>
                <c:pt idx="174">
                  <c:v>2.4950027522077606E-3</c:v>
                </c:pt>
                <c:pt idx="175">
                  <c:v>2.3080968024621206E-3</c:v>
                </c:pt>
                <c:pt idx="176">
                  <c:v>2.1117020338784183E-3</c:v>
                </c:pt>
                <c:pt idx="177">
                  <c:v>1.9089242739869844E-3</c:v>
                </c:pt>
                <c:pt idx="178">
                  <c:v>1.703375201942342E-3</c:v>
                </c:pt>
                <c:pt idx="179">
                  <c:v>1.4991032180240393E-3</c:v>
                </c:pt>
                <c:pt idx="180">
                  <c:v>1.3000175236051838E-3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48-4369-8487-EB6B74A37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2626303"/>
        <c:axId val="922636703"/>
      </c:lineChart>
      <c:catAx>
        <c:axId val="922626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636703"/>
        <c:crosses val="autoZero"/>
        <c:auto val="1"/>
        <c:lblAlgn val="ctr"/>
        <c:lblOffset val="100"/>
        <c:noMultiLvlLbl val="0"/>
      </c:catAx>
      <c:valAx>
        <c:axId val="922636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6263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50 N = 4860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H'!$Y$1:$Y$2</c:f>
              <c:strCache>
                <c:ptCount val="2"/>
                <c:pt idx="0">
                  <c:v>W = 50 </c:v>
                </c:pt>
                <c:pt idx="1">
                  <c:v>L = 4860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H'!$Y$3:$Y$183</c:f>
              <c:numCache>
                <c:formatCode>0.00000</c:formatCode>
                <c:ptCount val="181"/>
                <c:pt idx="0">
                  <c:v>1.2175932901135815E-3</c:v>
                </c:pt>
                <c:pt idx="1">
                  <c:v>1.3968809635330642E-3</c:v>
                </c:pt>
                <c:pt idx="2">
                  <c:v>1.5792416720522631E-3</c:v>
                </c:pt>
                <c:pt idx="3">
                  <c:v>1.7612414734737151E-3</c:v>
                </c:pt>
                <c:pt idx="4">
                  <c:v>1.9397429017679122E-3</c:v>
                </c:pt>
                <c:pt idx="5">
                  <c:v>2.1123460021665159E-3</c:v>
                </c:pt>
                <c:pt idx="6">
                  <c:v>2.2775076409052904E-3</c:v>
                </c:pt>
                <c:pt idx="7">
                  <c:v>2.434788816916768E-3</c:v>
                </c:pt>
                <c:pt idx="8">
                  <c:v>2.5846826959780743E-3</c:v>
                </c:pt>
                <c:pt idx="9">
                  <c:v>2.7286058669447272E-3</c:v>
                </c:pt>
                <c:pt idx="10">
                  <c:v>2.868738422795572E-3</c:v>
                </c:pt>
                <c:pt idx="11">
                  <c:v>3.0076455665230197E-3</c:v>
                </c:pt>
                <c:pt idx="12">
                  <c:v>3.1480845846086551E-3</c:v>
                </c:pt>
                <c:pt idx="13">
                  <c:v>3.293116973940751E-3</c:v>
                </c:pt>
                <c:pt idx="14">
                  <c:v>3.4448159126043475E-3</c:v>
                </c:pt>
                <c:pt idx="15">
                  <c:v>3.6054580317750949E-3</c:v>
                </c:pt>
                <c:pt idx="16">
                  <c:v>3.7774614902227901E-3</c:v>
                </c:pt>
                <c:pt idx="17">
                  <c:v>3.9611238529875803E-3</c:v>
                </c:pt>
                <c:pt idx="18">
                  <c:v>4.1576277193266344E-3</c:v>
                </c:pt>
                <c:pt idx="19">
                  <c:v>4.3685077513656049E-3</c:v>
                </c:pt>
                <c:pt idx="20">
                  <c:v>4.5948187732375682E-3</c:v>
                </c:pt>
                <c:pt idx="21">
                  <c:v>4.8387886669478504E-3</c:v>
                </c:pt>
                <c:pt idx="22">
                  <c:v>5.1038608602962717E-3</c:v>
                </c:pt>
                <c:pt idx="23">
                  <c:v>5.3948997856471947E-3</c:v>
                </c:pt>
                <c:pt idx="24">
                  <c:v>5.7188222480192051E-3</c:v>
                </c:pt>
                <c:pt idx="25">
                  <c:v>6.0842645334645857E-3</c:v>
                </c:pt>
                <c:pt idx="26">
                  <c:v>6.501867903711149E-3</c:v>
                </c:pt>
                <c:pt idx="27">
                  <c:v>6.9828485880339929E-3</c:v>
                </c:pt>
                <c:pt idx="28">
                  <c:v>7.539206147404851E-3</c:v>
                </c:pt>
                <c:pt idx="29">
                  <c:v>8.1814487336390896E-3</c:v>
                </c:pt>
                <c:pt idx="30">
                  <c:v>8.9172353921511977E-3</c:v>
                </c:pt>
                <c:pt idx="31">
                  <c:v>9.7499954199219401E-3</c:v>
                </c:pt>
                <c:pt idx="32">
                  <c:v>1.0676981059656646E-2</c:v>
                </c:pt>
                <c:pt idx="33">
                  <c:v>1.1687458034047669E-2</c:v>
                </c:pt>
                <c:pt idx="34">
                  <c:v>1.2762522292355421E-2</c:v>
                </c:pt>
                <c:pt idx="35">
                  <c:v>1.38746982557593E-2</c:v>
                </c:pt>
                <c:pt idx="36">
                  <c:v>1.4988882153177239E-2</c:v>
                </c:pt>
                <c:pt idx="37">
                  <c:v>1.6064317149754176E-2</c:v>
                </c:pt>
                <c:pt idx="38">
                  <c:v>1.7057126919176713E-2</c:v>
                </c:pt>
                <c:pt idx="39">
                  <c:v>1.7924208680649714E-2</c:v>
                </c:pt>
                <c:pt idx="40">
                  <c:v>1.8625869512061907E-2</c:v>
                </c:pt>
                <c:pt idx="41">
                  <c:v>1.9130212322485508E-2</c:v>
                </c:pt>
                <c:pt idx="42">
                  <c:v>1.9415354789794732E-2</c:v>
                </c:pt>
                <c:pt idx="43">
                  <c:v>1.9471620038873632E-2</c:v>
                </c:pt>
                <c:pt idx="44">
                  <c:v>1.9302075695042682E-2</c:v>
                </c:pt>
                <c:pt idx="45">
                  <c:v>1.8921929996228597E-2</c:v>
                </c:pt>
                <c:pt idx="46">
                  <c:v>1.8357011456094804E-2</c:v>
                </c:pt>
                <c:pt idx="47">
                  <c:v>1.76405885918909E-2</c:v>
                </c:pt>
                <c:pt idx="48">
                  <c:v>1.681082396082335E-2</c:v>
                </c:pt>
                <c:pt idx="49">
                  <c:v>1.5907100213748429E-2</c:v>
                </c:pt>
                <c:pt idx="50">
                  <c:v>1.4966857420112629E-2</c:v>
                </c:pt>
                <c:pt idx="51">
                  <c:v>1.4023693548987023E-2</c:v>
                </c:pt>
                <c:pt idx="52">
                  <c:v>1.3105053048419836E-2</c:v>
                </c:pt>
                <c:pt idx="53">
                  <c:v>1.2231941946774284E-2</c:v>
                </c:pt>
                <c:pt idx="54">
                  <c:v>1.1418897528958057E-2</c:v>
                </c:pt>
                <c:pt idx="55">
                  <c:v>1.0674378268023454E-2</c:v>
                </c:pt>
                <c:pt idx="56">
                  <c:v>1.0001796765391514E-2</c:v>
                </c:pt>
                <c:pt idx="57">
                  <c:v>9.4003727683304519E-3</c:v>
                </c:pt>
                <c:pt idx="58">
                  <c:v>8.8666230354860018E-3</c:v>
                </c:pt>
                <c:pt idx="59">
                  <c:v>8.3949033566799447E-3</c:v>
                </c:pt>
                <c:pt idx="60">
                  <c:v>7.9784324450220701E-3</c:v>
                </c:pt>
                <c:pt idx="61">
                  <c:v>7.6096498246395021E-3</c:v>
                </c:pt>
                <c:pt idx="62">
                  <c:v>7.280825526641093E-3</c:v>
                </c:pt>
                <c:pt idx="63">
                  <c:v>6.9842718255389525E-3</c:v>
                </c:pt>
                <c:pt idx="64">
                  <c:v>6.7123239975297299E-3</c:v>
                </c:pt>
                <c:pt idx="65">
                  <c:v>6.4582521459668708E-3</c:v>
                </c:pt>
                <c:pt idx="66">
                  <c:v>6.2163059961906379E-3</c:v>
                </c:pt>
                <c:pt idx="67">
                  <c:v>5.9819438570585699E-3</c:v>
                </c:pt>
                <c:pt idx="68">
                  <c:v>5.7514819400467524E-3</c:v>
                </c:pt>
                <c:pt idx="69">
                  <c:v>5.5237449793204205E-3</c:v>
                </c:pt>
                <c:pt idx="70">
                  <c:v>5.2993369262576816E-3</c:v>
                </c:pt>
                <c:pt idx="71">
                  <c:v>5.0787808657989124E-3</c:v>
                </c:pt>
                <c:pt idx="72">
                  <c:v>4.8650539870545521E-3</c:v>
                </c:pt>
                <c:pt idx="73">
                  <c:v>4.6610621130440478E-3</c:v>
                </c:pt>
                <c:pt idx="74">
                  <c:v>4.4700405700569225E-3</c:v>
                </c:pt>
                <c:pt idx="75">
                  <c:v>4.2949755061389852E-3</c:v>
                </c:pt>
                <c:pt idx="76">
                  <c:v>4.1379112141405241E-3</c:v>
                </c:pt>
                <c:pt idx="77">
                  <c:v>3.9997906021817979E-3</c:v>
                </c:pt>
                <c:pt idx="78">
                  <c:v>3.8804043904072339E-3</c:v>
                </c:pt>
                <c:pt idx="79">
                  <c:v>3.7784539836748171E-3</c:v>
                </c:pt>
                <c:pt idx="80">
                  <c:v>3.6912554528952374E-3</c:v>
                </c:pt>
                <c:pt idx="81">
                  <c:v>3.6154811959046278E-3</c:v>
                </c:pt>
                <c:pt idx="82">
                  <c:v>3.5476405777744055E-3</c:v>
                </c:pt>
                <c:pt idx="83">
                  <c:v>3.4840651314176742E-3</c:v>
                </c:pt>
                <c:pt idx="84">
                  <c:v>3.4214082637053565E-3</c:v>
                </c:pt>
                <c:pt idx="85">
                  <c:v>3.3574672501262672E-3</c:v>
                </c:pt>
                <c:pt idx="86">
                  <c:v>3.2908398854043044E-3</c:v>
                </c:pt>
                <c:pt idx="87">
                  <c:v>3.2214482814030116E-3</c:v>
                </c:pt>
                <c:pt idx="88">
                  <c:v>3.1501500608256804E-3</c:v>
                </c:pt>
                <c:pt idx="89">
                  <c:v>3.0788001749510732E-3</c:v>
                </c:pt>
                <c:pt idx="90">
                  <c:v>3.0102035783029393E-3</c:v>
                </c:pt>
                <c:pt idx="91">
                  <c:v>2.9472390177945813E-3</c:v>
                </c:pt>
                <c:pt idx="92">
                  <c:v>2.8932015007537438E-3</c:v>
                </c:pt>
                <c:pt idx="93">
                  <c:v>2.8509155916109693E-3</c:v>
                </c:pt>
                <c:pt idx="94">
                  <c:v>2.8226531276962551E-3</c:v>
                </c:pt>
                <c:pt idx="95">
                  <c:v>2.8100953867492263E-3</c:v>
                </c:pt>
                <c:pt idx="96">
                  <c:v>2.8137609202371701E-3</c:v>
                </c:pt>
                <c:pt idx="97">
                  <c:v>2.833432083403004E-3</c:v>
                </c:pt>
                <c:pt idx="98">
                  <c:v>2.867638911650398E-3</c:v>
                </c:pt>
                <c:pt idx="99">
                  <c:v>2.9142075215706493E-3</c:v>
                </c:pt>
                <c:pt idx="100">
                  <c:v>2.970181891582466E-3</c:v>
                </c:pt>
                <c:pt idx="101">
                  <c:v>3.03175453781799E-3</c:v>
                </c:pt>
                <c:pt idx="102">
                  <c:v>3.0953571418116306E-3</c:v>
                </c:pt>
                <c:pt idx="103">
                  <c:v>3.1570644784617999E-3</c:v>
                </c:pt>
                <c:pt idx="104">
                  <c:v>3.2132765539813393E-3</c:v>
                </c:pt>
                <c:pt idx="105">
                  <c:v>3.2611441059563233E-3</c:v>
                </c:pt>
                <c:pt idx="106">
                  <c:v>3.2983861328058938E-3</c:v>
                </c:pt>
                <c:pt idx="107">
                  <c:v>3.3239171203914616E-3</c:v>
                </c:pt>
                <c:pt idx="108">
                  <c:v>3.3375997914394592E-3</c:v>
                </c:pt>
                <c:pt idx="109">
                  <c:v>3.3406751441984839E-3</c:v>
                </c:pt>
                <c:pt idx="110">
                  <c:v>3.3349931715351637E-3</c:v>
                </c:pt>
                <c:pt idx="111">
                  <c:v>3.3235093864982272E-3</c:v>
                </c:pt>
                <c:pt idx="112">
                  <c:v>3.309232079993596E-3</c:v>
                </c:pt>
                <c:pt idx="113">
                  <c:v>3.2954856325626953E-3</c:v>
                </c:pt>
                <c:pt idx="114">
                  <c:v>3.2850568780038425E-3</c:v>
                </c:pt>
                <c:pt idx="115">
                  <c:v>3.2801421411824423E-3</c:v>
                </c:pt>
                <c:pt idx="116">
                  <c:v>3.2820389421573406E-3</c:v>
                </c:pt>
                <c:pt idx="117">
                  <c:v>3.29087799914689E-3</c:v>
                </c:pt>
                <c:pt idx="118">
                  <c:v>3.3056283723594429E-3</c:v>
                </c:pt>
                <c:pt idx="119">
                  <c:v>3.3244659273850073E-3</c:v>
                </c:pt>
                <c:pt idx="120">
                  <c:v>3.3449215321830791E-3</c:v>
                </c:pt>
                <c:pt idx="121">
                  <c:v>3.3640789577549643E-3</c:v>
                </c:pt>
                <c:pt idx="122">
                  <c:v>3.3790923893407179E-3</c:v>
                </c:pt>
                <c:pt idx="123">
                  <c:v>3.3876220514225484E-3</c:v>
                </c:pt>
                <c:pt idx="124">
                  <c:v>3.3879969925045398E-3</c:v>
                </c:pt>
                <c:pt idx="125">
                  <c:v>3.3797231704977182E-3</c:v>
                </c:pt>
                <c:pt idx="126">
                  <c:v>3.3630230630663522E-3</c:v>
                </c:pt>
                <c:pt idx="127">
                  <c:v>3.3392186507226482E-3</c:v>
                </c:pt>
                <c:pt idx="128">
                  <c:v>3.310297577405591E-3</c:v>
                </c:pt>
                <c:pt idx="129">
                  <c:v>3.2790679577664231E-3</c:v>
                </c:pt>
                <c:pt idx="130">
                  <c:v>3.2480280395772699E-3</c:v>
                </c:pt>
                <c:pt idx="131">
                  <c:v>3.2200237074596848E-3</c:v>
                </c:pt>
                <c:pt idx="132">
                  <c:v>3.1973910819750257E-3</c:v>
                </c:pt>
                <c:pt idx="133">
                  <c:v>3.1819264621399095E-3</c:v>
                </c:pt>
                <c:pt idx="134">
                  <c:v>3.1748435575699604E-3</c:v>
                </c:pt>
                <c:pt idx="135">
                  <c:v>3.1764862544715797E-3</c:v>
                </c:pt>
                <c:pt idx="136">
                  <c:v>3.1869428982615796E-3</c:v>
                </c:pt>
                <c:pt idx="137">
                  <c:v>3.2056386800016759E-3</c:v>
                </c:pt>
                <c:pt idx="138">
                  <c:v>3.2316918611587403E-3</c:v>
                </c:pt>
                <c:pt idx="139">
                  <c:v>3.2639707264115131E-3</c:v>
                </c:pt>
                <c:pt idx="140">
                  <c:v>3.3013175426710481E-3</c:v>
                </c:pt>
                <c:pt idx="141">
                  <c:v>3.342503694094032E-3</c:v>
                </c:pt>
                <c:pt idx="142">
                  <c:v>3.386350867913104E-3</c:v>
                </c:pt>
                <c:pt idx="143">
                  <c:v>3.4316672170789102E-3</c:v>
                </c:pt>
                <c:pt idx="144">
                  <c:v>3.4775331455180534E-3</c:v>
                </c:pt>
                <c:pt idx="145">
                  <c:v>3.5231125781469679E-3</c:v>
                </c:pt>
                <c:pt idx="146">
                  <c:v>3.5678146194889509E-3</c:v>
                </c:pt>
                <c:pt idx="147">
                  <c:v>3.6111133909357898E-3</c:v>
                </c:pt>
                <c:pt idx="148">
                  <c:v>3.6526955437969138E-3</c:v>
                </c:pt>
                <c:pt idx="149">
                  <c:v>3.692225969726261E-3</c:v>
                </c:pt>
                <c:pt idx="150">
                  <c:v>3.729620487721181E-3</c:v>
                </c:pt>
                <c:pt idx="151">
                  <c:v>3.7647830163090893E-3</c:v>
                </c:pt>
                <c:pt idx="152">
                  <c:v>3.7973446012055144E-3</c:v>
                </c:pt>
                <c:pt idx="153">
                  <c:v>3.8270692207842526E-3</c:v>
                </c:pt>
                <c:pt idx="154">
                  <c:v>3.8531065696301649E-3</c:v>
                </c:pt>
                <c:pt idx="155">
                  <c:v>3.8748407243908841E-3</c:v>
                </c:pt>
                <c:pt idx="156">
                  <c:v>3.8912614117327399E-3</c:v>
                </c:pt>
                <c:pt idx="157">
                  <c:v>3.9013840775751966E-3</c:v>
                </c:pt>
                <c:pt idx="158">
                  <c:v>3.9042615555896325E-3</c:v>
                </c:pt>
                <c:pt idx="159">
                  <c:v>3.8991418529480937E-3</c:v>
                </c:pt>
                <c:pt idx="160">
                  <c:v>3.8854439735315095E-3</c:v>
                </c:pt>
                <c:pt idx="161">
                  <c:v>3.8629160150201653E-3</c:v>
                </c:pt>
                <c:pt idx="162">
                  <c:v>3.8315127511245055E-3</c:v>
                </c:pt>
                <c:pt idx="163">
                  <c:v>3.7913438238153193E-3</c:v>
                </c:pt>
                <c:pt idx="164">
                  <c:v>3.7426299946721358E-3</c:v>
                </c:pt>
                <c:pt idx="165">
                  <c:v>3.6852735478084962E-3</c:v>
                </c:pt>
                <c:pt idx="166">
                  <c:v>3.6191306543799286E-3</c:v>
                </c:pt>
                <c:pt idx="167">
                  <c:v>3.5436201572177826E-3</c:v>
                </c:pt>
                <c:pt idx="168">
                  <c:v>3.4579204089386626E-3</c:v>
                </c:pt>
                <c:pt idx="169">
                  <c:v>3.3608858811593752E-3</c:v>
                </c:pt>
                <c:pt idx="170">
                  <c:v>3.2512981680387944E-3</c:v>
                </c:pt>
                <c:pt idx="171">
                  <c:v>3.1279210059754559E-3</c:v>
                </c:pt>
                <c:pt idx="172">
                  <c:v>2.9898410385970145E-3</c:v>
                </c:pt>
                <c:pt idx="173">
                  <c:v>2.8367340435320877E-3</c:v>
                </c:pt>
                <c:pt idx="174">
                  <c:v>2.6689629662294753E-3</c:v>
                </c:pt>
                <c:pt idx="175">
                  <c:v>2.487630722913877E-3</c:v>
                </c:pt>
                <c:pt idx="176">
                  <c:v>2.2947223452614396E-3</c:v>
                </c:pt>
                <c:pt idx="177">
                  <c:v>2.0930464118577362E-3</c:v>
                </c:pt>
                <c:pt idx="178">
                  <c:v>1.886051177204035E-3</c:v>
                </c:pt>
                <c:pt idx="179">
                  <c:v>1.6776281608373972E-3</c:v>
                </c:pt>
                <c:pt idx="180">
                  <c:v>1.471905179296187E-3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3A-4076-B815-DDE02DDFD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278111"/>
        <c:axId val="408273951"/>
      </c:lineChart>
      <c:catAx>
        <c:axId val="408278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73951"/>
        <c:crosses val="autoZero"/>
        <c:auto val="1"/>
        <c:lblAlgn val="ctr"/>
        <c:lblOffset val="100"/>
        <c:noMultiLvlLbl val="0"/>
      </c:catAx>
      <c:valAx>
        <c:axId val="408273951"/>
        <c:scaling>
          <c:orientation val="minMax"/>
          <c:max val="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78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10 N</a:t>
            </a:r>
            <a:r>
              <a:rPr lang="en-US" baseline="0"/>
              <a:t> = 3360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H'!$B$1:$B$2</c:f>
              <c:strCache>
                <c:ptCount val="2"/>
                <c:pt idx="0">
                  <c:v>W = 10</c:v>
                </c:pt>
                <c:pt idx="1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H'!$B$3:$B$183</c:f>
              <c:numCache>
                <c:formatCode>0.00000</c:formatCode>
                <c:ptCount val="181"/>
                <c:pt idx="0">
                  <c:v>3.1098964811817359E-5</c:v>
                </c:pt>
                <c:pt idx="1">
                  <c:v>6.5102942300905423E-5</c:v>
                </c:pt>
                <c:pt idx="2">
                  <c:v>1.2191864858509299E-4</c:v>
                </c:pt>
                <c:pt idx="3">
                  <c:v>2.0424908414750926E-4</c:v>
                </c:pt>
                <c:pt idx="4">
                  <c:v>3.0611704204387815E-4</c:v>
                </c:pt>
                <c:pt idx="5">
                  <c:v>4.1049088291300378E-4</c:v>
                </c:pt>
                <c:pt idx="6">
                  <c:v>4.9320766685735152E-4</c:v>
                </c:pt>
                <c:pt idx="7">
                  <c:v>5.3166685645306795E-4</c:v>
                </c:pt>
                <c:pt idx="8">
                  <c:v>5.178334634138342E-4</c:v>
                </c:pt>
                <c:pt idx="9">
                  <c:v>4.6525412886825007E-4</c:v>
                </c:pt>
                <c:pt idx="10">
                  <c:v>4.0741105986516772E-4</c:v>
                </c:pt>
                <c:pt idx="11">
                  <c:v>3.8958388898860304E-4</c:v>
                </c:pt>
                <c:pt idx="12">
                  <c:v>4.5767668040147779E-4</c:v>
                </c:pt>
                <c:pt idx="13">
                  <c:v>6.4444783194795695E-4</c:v>
                </c:pt>
                <c:pt idx="14">
                  <c:v>9.6291461740040298E-4</c:v>
                </c:pt>
                <c:pt idx="15">
                  <c:v>1.3995827451812781E-3</c:v>
                </c:pt>
                <c:pt idx="16">
                  <c:v>1.916327540291823E-3</c:v>
                </c:pt>
                <c:pt idx="17">
                  <c:v>2.4598426453139284E-3</c:v>
                </c:pt>
                <c:pt idx="18">
                  <c:v>2.9748631583051549E-3</c:v>
                </c:pt>
                <c:pt idx="19">
                  <c:v>3.4121195079465654E-3</c:v>
                </c:pt>
                <c:pt idx="20">
                  <c:v>3.7299561888906587E-3</c:v>
                </c:pt>
                <c:pt idx="21">
                  <c:v>3.8925937922592371E-3</c:v>
                </c:pt>
                <c:pt idx="22">
                  <c:v>3.8755999159872244E-3</c:v>
                </c:pt>
                <c:pt idx="23">
                  <c:v>3.6808218130908732E-3</c:v>
                </c:pt>
                <c:pt idx="24">
                  <c:v>3.3531089197354467E-3</c:v>
                </c:pt>
                <c:pt idx="25">
                  <c:v>2.9771057063886224E-3</c:v>
                </c:pt>
                <c:pt idx="26">
                  <c:v>2.6570838930672571E-3</c:v>
                </c:pt>
                <c:pt idx="27">
                  <c:v>2.4822352186951451E-3</c:v>
                </c:pt>
                <c:pt idx="28">
                  <c:v>2.4997331773987824E-3</c:v>
                </c:pt>
                <c:pt idx="29">
                  <c:v>2.7190233605697508E-3</c:v>
                </c:pt>
                <c:pt idx="30">
                  <c:v>3.1436590969177386E-3</c:v>
                </c:pt>
                <c:pt idx="31">
                  <c:v>3.7941845913854796E-3</c:v>
                </c:pt>
                <c:pt idx="32">
                  <c:v>4.7450040397248932E-3</c:v>
                </c:pt>
                <c:pt idx="33">
                  <c:v>6.1349150312770941E-3</c:v>
                </c:pt>
                <c:pt idx="34">
                  <c:v>8.1687853301406956E-3</c:v>
                </c:pt>
                <c:pt idx="35">
                  <c:v>1.1123871541727573E-2</c:v>
                </c:pt>
                <c:pt idx="36">
                  <c:v>1.5290698048588776E-2</c:v>
                </c:pt>
                <c:pt idx="37">
                  <c:v>2.0865594756650844E-2</c:v>
                </c:pt>
                <c:pt idx="38">
                  <c:v>2.7776712159318786E-2</c:v>
                </c:pt>
                <c:pt idx="39">
                  <c:v>3.5535232788326973E-2</c:v>
                </c:pt>
                <c:pt idx="40">
                  <c:v>4.3203342336364199E-2</c:v>
                </c:pt>
                <c:pt idx="41">
                  <c:v>4.9561607211675913E-2</c:v>
                </c:pt>
                <c:pt idx="42">
                  <c:v>5.3445079074543107E-2</c:v>
                </c:pt>
                <c:pt idx="43">
                  <c:v>5.4122492299515552E-2</c:v>
                </c:pt>
                <c:pt idx="44">
                  <c:v>5.1551621868066382E-2</c:v>
                </c:pt>
                <c:pt idx="45">
                  <c:v>4.6392633113761503E-2</c:v>
                </c:pt>
                <c:pt idx="46">
                  <c:v>3.9775108179016284E-2</c:v>
                </c:pt>
                <c:pt idx="47">
                  <c:v>3.2924673518649049E-2</c:v>
                </c:pt>
                <c:pt idx="48">
                  <c:v>2.679932142544425E-2</c:v>
                </c:pt>
                <c:pt idx="49">
                  <c:v>2.1883445759372507E-2</c:v>
                </c:pt>
                <c:pt idx="50">
                  <c:v>1.8185705912135058E-2</c:v>
                </c:pt>
                <c:pt idx="51">
                  <c:v>1.5421283166254591E-2</c:v>
                </c:pt>
                <c:pt idx="52">
                  <c:v>1.3258550747416668E-2</c:v>
                </c:pt>
                <c:pt idx="53">
                  <c:v>1.1493019618432384E-2</c:v>
                </c:pt>
                <c:pt idx="54">
                  <c:v>1.0089370333234119E-2</c:v>
                </c:pt>
                <c:pt idx="55">
                  <c:v>9.0961603404492025E-3</c:v>
                </c:pt>
                <c:pt idx="56">
                  <c:v>8.5125789289503574E-3</c:v>
                </c:pt>
                <c:pt idx="57">
                  <c:v>8.2318920316925316E-3</c:v>
                </c:pt>
                <c:pt idx="58">
                  <c:v>8.0588318978959544E-3</c:v>
                </c:pt>
                <c:pt idx="59">
                  <c:v>7.7974275496601343E-3</c:v>
                </c:pt>
                <c:pt idx="60">
                  <c:v>7.3513186681009269E-3</c:v>
                </c:pt>
                <c:pt idx="61">
                  <c:v>6.7432491132577892E-3</c:v>
                </c:pt>
                <c:pt idx="62">
                  <c:v>6.0829487300199866E-3</c:v>
                </c:pt>
                <c:pt idx="63">
                  <c:v>5.482530854168343E-3</c:v>
                </c:pt>
                <c:pt idx="64">
                  <c:v>4.9911634136487609E-3</c:v>
                </c:pt>
                <c:pt idx="65">
                  <c:v>4.5786870966691906E-3</c:v>
                </c:pt>
                <c:pt idx="66">
                  <c:v>4.1697092723348332E-3</c:v>
                </c:pt>
                <c:pt idx="67">
                  <c:v>3.7000607323030657E-3</c:v>
                </c:pt>
                <c:pt idx="68">
                  <c:v>3.1548445872578469E-3</c:v>
                </c:pt>
                <c:pt idx="69">
                  <c:v>2.579098710388699E-3</c:v>
                </c:pt>
                <c:pt idx="70">
                  <c:v>2.057582182538876E-3</c:v>
                </c:pt>
                <c:pt idx="71">
                  <c:v>1.6821383954922072E-3</c:v>
                </c:pt>
                <c:pt idx="72">
                  <c:v>1.5133339267196187E-3</c:v>
                </c:pt>
                <c:pt idx="73">
                  <c:v>1.5575977994075002E-3</c:v>
                </c:pt>
                <c:pt idx="74">
                  <c:v>1.7649965937504887E-3</c:v>
                </c:pt>
                <c:pt idx="75">
                  <c:v>2.0486832868287239E-3</c:v>
                </c:pt>
                <c:pt idx="76">
                  <c:v>2.3227558863991599E-3</c:v>
                </c:pt>
                <c:pt idx="77">
                  <c:v>2.536852341224298E-3</c:v>
                </c:pt>
                <c:pt idx="78">
                  <c:v>2.6902982495640971E-3</c:v>
                </c:pt>
                <c:pt idx="79">
                  <c:v>2.8164581138956793E-3</c:v>
                </c:pt>
                <c:pt idx="80">
                  <c:v>2.950866697727214E-3</c:v>
                </c:pt>
                <c:pt idx="81">
                  <c:v>3.1039823698960985E-3</c:v>
                </c:pt>
                <c:pt idx="82">
                  <c:v>3.2599736626768927E-3</c:v>
                </c:pt>
                <c:pt idx="83">
                  <c:v>3.3947604030927238E-3</c:v>
                </c:pt>
                <c:pt idx="84">
                  <c:v>3.4982020024941878E-3</c:v>
                </c:pt>
                <c:pt idx="85">
                  <c:v>3.5761062192943647E-3</c:v>
                </c:pt>
                <c:pt idx="86">
                  <c:v>3.6296888219943925E-3</c:v>
                </c:pt>
                <c:pt idx="87">
                  <c:v>3.6367656331055594E-3</c:v>
                </c:pt>
                <c:pt idx="88">
                  <c:v>3.5520876701035289E-3</c:v>
                </c:pt>
                <c:pt idx="89">
                  <c:v>3.3374021996934668E-3</c:v>
                </c:pt>
                <c:pt idx="90">
                  <c:v>2.9964012989498984E-3</c:v>
                </c:pt>
                <c:pt idx="91">
                  <c:v>2.5919662323247994E-3</c:v>
                </c:pt>
                <c:pt idx="92">
                  <c:v>2.2203895746948739E-3</c:v>
                </c:pt>
                <c:pt idx="93">
                  <c:v>1.9625127458419806E-3</c:v>
                </c:pt>
                <c:pt idx="94">
                  <c:v>1.8392789723429774E-3</c:v>
                </c:pt>
                <c:pt idx="95">
                  <c:v>1.8007628416594492E-3</c:v>
                </c:pt>
                <c:pt idx="96">
                  <c:v>1.7599971484178372E-3</c:v>
                </c:pt>
                <c:pt idx="97">
                  <c:v>1.6448018691492283E-3</c:v>
                </c:pt>
                <c:pt idx="98">
                  <c:v>1.4382308209758081E-3</c:v>
                </c:pt>
                <c:pt idx="99">
                  <c:v>1.1874015220059476E-3</c:v>
                </c:pt>
                <c:pt idx="100">
                  <c:v>9.7868925742017701E-4</c:v>
                </c:pt>
                <c:pt idx="101">
                  <c:v>8.9919778656033988E-4</c:v>
                </c:pt>
                <c:pt idx="102">
                  <c:v>1.003899614464175E-3</c:v>
                </c:pt>
                <c:pt idx="103">
                  <c:v>1.2976363631925776E-3</c:v>
                </c:pt>
                <c:pt idx="104">
                  <c:v>1.7299255363333232E-3</c:v>
                </c:pt>
                <c:pt idx="105">
                  <c:v>2.2087038150038168E-3</c:v>
                </c:pt>
                <c:pt idx="106">
                  <c:v>2.627200908467844E-3</c:v>
                </c:pt>
                <c:pt idx="107">
                  <c:v>2.9001926428859808E-3</c:v>
                </c:pt>
                <c:pt idx="108">
                  <c:v>2.992536961348474E-3</c:v>
                </c:pt>
                <c:pt idx="109">
                  <c:v>2.9234824436977298E-3</c:v>
                </c:pt>
                <c:pt idx="110">
                  <c:v>2.7464773557540935E-3</c:v>
                </c:pt>
                <c:pt idx="111">
                  <c:v>2.514270096678148E-3</c:v>
                </c:pt>
                <c:pt idx="112">
                  <c:v>2.2624174971473112E-3</c:v>
                </c:pt>
                <c:pt idx="113">
                  <c:v>2.0109707473870159E-3</c:v>
                </c:pt>
                <c:pt idx="114">
                  <c:v>1.780724541065344E-3</c:v>
                </c:pt>
                <c:pt idx="115">
                  <c:v>1.6039353044837112E-3</c:v>
                </c:pt>
                <c:pt idx="116">
                  <c:v>1.5186661865741031E-3</c:v>
                </c:pt>
                <c:pt idx="117">
                  <c:v>1.5510285660737815E-3</c:v>
                </c:pt>
                <c:pt idx="118">
                  <c:v>1.6982468397786737E-3</c:v>
                </c:pt>
                <c:pt idx="119">
                  <c:v>1.9235580627501776E-3</c:v>
                </c:pt>
                <c:pt idx="120">
                  <c:v>2.1639321490593642E-3</c:v>
                </c:pt>
                <c:pt idx="121">
                  <c:v>2.3488597869897503E-3</c:v>
                </c:pt>
                <c:pt idx="122">
                  <c:v>2.4209536657232278E-3</c:v>
                </c:pt>
                <c:pt idx="123">
                  <c:v>2.3525095907021994E-3</c:v>
                </c:pt>
                <c:pt idx="124">
                  <c:v>2.1518631230275282E-3</c:v>
                </c:pt>
                <c:pt idx="125">
                  <c:v>1.8553153912637258E-3</c:v>
                </c:pt>
                <c:pt idx="126">
                  <c:v>1.5161352074939216E-3</c:v>
                </c:pt>
                <c:pt idx="127">
                  <c:v>1.1920353971160756E-3</c:v>
                </c:pt>
                <c:pt idx="128">
                  <c:v>9.4000128827462974E-4</c:v>
                </c:pt>
                <c:pt idx="129">
                  <c:v>8.1356929596699428E-4</c:v>
                </c:pt>
                <c:pt idx="130">
                  <c:v>8.5851456252399711E-4</c:v>
                </c:pt>
                <c:pt idx="131">
                  <c:v>1.1015801476542246E-3</c:v>
                </c:pt>
                <c:pt idx="132">
                  <c:v>1.534823394302446E-3</c:v>
                </c:pt>
                <c:pt idx="133">
                  <c:v>2.1025280252643906E-3</c:v>
                </c:pt>
                <c:pt idx="134">
                  <c:v>2.7033633438912292E-3</c:v>
                </c:pt>
                <c:pt idx="135">
                  <c:v>3.2130156552030017E-3</c:v>
                </c:pt>
                <c:pt idx="136">
                  <c:v>3.5207127034102541E-3</c:v>
                </c:pt>
                <c:pt idx="137">
                  <c:v>3.564227098073392E-3</c:v>
                </c:pt>
                <c:pt idx="138">
                  <c:v>3.3458176713063075E-3</c:v>
                </c:pt>
                <c:pt idx="139">
                  <c:v>2.9259951452506178E-3</c:v>
                </c:pt>
                <c:pt idx="140">
                  <c:v>2.400576175011767E-3</c:v>
                </c:pt>
                <c:pt idx="141">
                  <c:v>1.8768155913905609E-3</c:v>
                </c:pt>
                <c:pt idx="142">
                  <c:v>1.4536731381820367E-3</c:v>
                </c:pt>
                <c:pt idx="143">
                  <c:v>1.2080516506358418E-3</c:v>
                </c:pt>
                <c:pt idx="144">
                  <c:v>1.1848352304638834E-3</c:v>
                </c:pt>
                <c:pt idx="145">
                  <c:v>1.3893062859160869E-3</c:v>
                </c:pt>
                <c:pt idx="146">
                  <c:v>1.7825265260474805E-3</c:v>
                </c:pt>
                <c:pt idx="147">
                  <c:v>2.2826946045365324E-3</c:v>
                </c:pt>
                <c:pt idx="148">
                  <c:v>2.776527487102165E-3</c:v>
                </c:pt>
                <c:pt idx="149">
                  <c:v>3.1436741245310755E-3</c:v>
                </c:pt>
                <c:pt idx="150">
                  <c:v>3.2937577104882642E-3</c:v>
                </c:pt>
                <c:pt idx="151">
                  <c:v>3.2011840435989137E-3</c:v>
                </c:pt>
                <c:pt idx="152">
                  <c:v>2.9231825112956329E-3</c:v>
                </c:pt>
                <c:pt idx="153">
                  <c:v>2.5894370757537197E-3</c:v>
                </c:pt>
                <c:pt idx="154">
                  <c:v>2.3579787617533138E-3</c:v>
                </c:pt>
                <c:pt idx="155">
                  <c:v>2.3583621151922335E-3</c:v>
                </c:pt>
                <c:pt idx="156">
                  <c:v>2.6376663343252917E-3</c:v>
                </c:pt>
                <c:pt idx="157">
                  <c:v>3.134885410185609E-3</c:v>
                </c:pt>
                <c:pt idx="158">
                  <c:v>3.6975309737602696E-3</c:v>
                </c:pt>
                <c:pt idx="159">
                  <c:v>4.1381136380805152E-3</c:v>
                </c:pt>
                <c:pt idx="160">
                  <c:v>4.3073381195643749E-3</c:v>
                </c:pt>
                <c:pt idx="161">
                  <c:v>4.1493645898687415E-3</c:v>
                </c:pt>
                <c:pt idx="162">
                  <c:v>3.7125143878948769E-3</c:v>
                </c:pt>
                <c:pt idx="163">
                  <c:v>3.114125186085827E-3</c:v>
                </c:pt>
                <c:pt idx="164">
                  <c:v>2.4853935198964512E-3</c:v>
                </c:pt>
                <c:pt idx="165">
                  <c:v>1.9214320449849618E-3</c:v>
                </c:pt>
                <c:pt idx="166">
                  <c:v>1.4643395771372924E-3</c:v>
                </c:pt>
                <c:pt idx="167">
                  <c:v>1.1106363897395277E-3</c:v>
                </c:pt>
                <c:pt idx="168">
                  <c:v>8.3643266494522813E-4</c:v>
                </c:pt>
                <c:pt idx="169">
                  <c:v>6.2039156809722907E-4</c:v>
                </c:pt>
                <c:pt idx="170">
                  <c:v>4.5508735816800325E-4</c:v>
                </c:pt>
                <c:pt idx="171">
                  <c:v>3.4487044137953096E-4</c:v>
                </c:pt>
                <c:pt idx="172">
                  <c:v>2.9684437122454778E-4</c:v>
                </c:pt>
                <c:pt idx="173">
                  <c:v>3.1065968647498907E-4</c:v>
                </c:pt>
                <c:pt idx="174">
                  <c:v>3.7034065377882506E-4</c:v>
                </c:pt>
                <c:pt idx="175">
                  <c:v>4.4856105523178967E-4</c:v>
                </c:pt>
                <c:pt idx="176">
                  <c:v>5.1116493181558751E-4</c:v>
                </c:pt>
                <c:pt idx="177">
                  <c:v>5.3083109901742658E-4</c:v>
                </c:pt>
                <c:pt idx="178">
                  <c:v>4.9619531010609873E-4</c:v>
                </c:pt>
                <c:pt idx="179">
                  <c:v>4.1579701375854121E-4</c:v>
                </c:pt>
                <c:pt idx="180">
                  <c:v>3.1185492011652504E-4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BA-461B-A6E2-3784E3606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5587776"/>
        <c:axId val="1615570304"/>
        <c:extLst/>
      </c:lineChart>
      <c:catAx>
        <c:axId val="1615587776"/>
        <c:scaling>
          <c:orientation val="minMax"/>
        </c:scaling>
        <c:delete val="0"/>
        <c:axPos val="b"/>
        <c:numFmt formatCode="#\°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5570304"/>
        <c:crosses val="autoZero"/>
        <c:auto val="1"/>
        <c:lblAlgn val="ctr"/>
        <c:lblOffset val="100"/>
        <c:noMultiLvlLbl val="0"/>
      </c:catAx>
      <c:valAx>
        <c:axId val="161557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5587776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10 N = 4360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H'!$D$1:$D$2</c:f>
              <c:strCache>
                <c:ptCount val="2"/>
                <c:pt idx="0">
                  <c:v>W = 10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H'!$D$3:$D$183</c:f>
              <c:numCache>
                <c:formatCode>0.00000</c:formatCode>
                <c:ptCount val="181"/>
                <c:pt idx="0">
                  <c:v>3.1098964811817359E-5</c:v>
                </c:pt>
                <c:pt idx="1">
                  <c:v>6.5102942300905423E-5</c:v>
                </c:pt>
                <c:pt idx="2">
                  <c:v>1.2191864858509299E-4</c:v>
                </c:pt>
                <c:pt idx="3">
                  <c:v>2.0424908414750926E-4</c:v>
                </c:pt>
                <c:pt idx="4">
                  <c:v>3.0611704204387815E-4</c:v>
                </c:pt>
                <c:pt idx="5">
                  <c:v>4.1049088291300378E-4</c:v>
                </c:pt>
                <c:pt idx="6">
                  <c:v>4.9320766685735152E-4</c:v>
                </c:pt>
                <c:pt idx="7">
                  <c:v>5.3166685645306795E-4</c:v>
                </c:pt>
                <c:pt idx="8">
                  <c:v>5.178334634138342E-4</c:v>
                </c:pt>
                <c:pt idx="9">
                  <c:v>4.6525412886825007E-4</c:v>
                </c:pt>
                <c:pt idx="10">
                  <c:v>4.0741105986516772E-4</c:v>
                </c:pt>
                <c:pt idx="11">
                  <c:v>3.8958388898860304E-4</c:v>
                </c:pt>
                <c:pt idx="12">
                  <c:v>4.5767668040147779E-4</c:v>
                </c:pt>
                <c:pt idx="13">
                  <c:v>6.4444783194795695E-4</c:v>
                </c:pt>
                <c:pt idx="14">
                  <c:v>9.6291461740040298E-4</c:v>
                </c:pt>
                <c:pt idx="15">
                  <c:v>1.3995827451812781E-3</c:v>
                </c:pt>
                <c:pt idx="16">
                  <c:v>1.916327540291823E-3</c:v>
                </c:pt>
                <c:pt idx="17">
                  <c:v>2.4598426453139284E-3</c:v>
                </c:pt>
                <c:pt idx="18">
                  <c:v>2.9748631583051549E-3</c:v>
                </c:pt>
                <c:pt idx="19">
                  <c:v>3.4121195079465654E-3</c:v>
                </c:pt>
                <c:pt idx="20">
                  <c:v>3.7299561888906587E-3</c:v>
                </c:pt>
                <c:pt idx="21">
                  <c:v>3.8925937922592371E-3</c:v>
                </c:pt>
                <c:pt idx="22">
                  <c:v>3.8755999159872244E-3</c:v>
                </c:pt>
                <c:pt idx="23">
                  <c:v>3.6808218130908732E-3</c:v>
                </c:pt>
                <c:pt idx="24">
                  <c:v>3.3531089197354467E-3</c:v>
                </c:pt>
                <c:pt idx="25">
                  <c:v>2.9771057063886224E-3</c:v>
                </c:pt>
                <c:pt idx="26">
                  <c:v>2.6570838930672571E-3</c:v>
                </c:pt>
                <c:pt idx="27">
                  <c:v>2.4822352186951451E-3</c:v>
                </c:pt>
                <c:pt idx="28">
                  <c:v>2.4997331773987824E-3</c:v>
                </c:pt>
                <c:pt idx="29">
                  <c:v>2.7190233605697508E-3</c:v>
                </c:pt>
                <c:pt idx="30">
                  <c:v>3.1436590969177386E-3</c:v>
                </c:pt>
                <c:pt idx="31">
                  <c:v>3.7941845913854796E-3</c:v>
                </c:pt>
                <c:pt idx="32">
                  <c:v>4.7450040397248932E-3</c:v>
                </c:pt>
                <c:pt idx="33">
                  <c:v>6.1349150312770941E-3</c:v>
                </c:pt>
                <c:pt idx="34">
                  <c:v>8.1687853301406956E-3</c:v>
                </c:pt>
                <c:pt idx="35">
                  <c:v>1.1123871541727573E-2</c:v>
                </c:pt>
                <c:pt idx="36">
                  <c:v>1.5290698048588776E-2</c:v>
                </c:pt>
                <c:pt idx="37">
                  <c:v>2.0865594756650844E-2</c:v>
                </c:pt>
                <c:pt idx="38">
                  <c:v>2.7776712159318786E-2</c:v>
                </c:pt>
                <c:pt idx="39">
                  <c:v>3.5535232788326973E-2</c:v>
                </c:pt>
                <c:pt idx="40">
                  <c:v>4.3203342336364199E-2</c:v>
                </c:pt>
                <c:pt idx="41">
                  <c:v>4.9561607211675913E-2</c:v>
                </c:pt>
                <c:pt idx="42">
                  <c:v>5.3445079074543107E-2</c:v>
                </c:pt>
                <c:pt idx="43">
                  <c:v>5.4122492299515552E-2</c:v>
                </c:pt>
                <c:pt idx="44">
                  <c:v>5.1551621868066382E-2</c:v>
                </c:pt>
                <c:pt idx="45">
                  <c:v>4.6392633113761503E-2</c:v>
                </c:pt>
                <c:pt idx="46">
                  <c:v>3.9775108179016284E-2</c:v>
                </c:pt>
                <c:pt idx="47">
                  <c:v>3.2924673518649049E-2</c:v>
                </c:pt>
                <c:pt idx="48">
                  <c:v>2.679932142544425E-2</c:v>
                </c:pt>
                <c:pt idx="49">
                  <c:v>2.1883445759372507E-2</c:v>
                </c:pt>
                <c:pt idx="50">
                  <c:v>1.8185705912135058E-2</c:v>
                </c:pt>
                <c:pt idx="51">
                  <c:v>1.5421283166254591E-2</c:v>
                </c:pt>
                <c:pt idx="52">
                  <c:v>1.3258550747416668E-2</c:v>
                </c:pt>
                <c:pt idx="53">
                  <c:v>1.1493019618432384E-2</c:v>
                </c:pt>
                <c:pt idx="54">
                  <c:v>1.0089370333234119E-2</c:v>
                </c:pt>
                <c:pt idx="55">
                  <c:v>9.0961603404492025E-3</c:v>
                </c:pt>
                <c:pt idx="56">
                  <c:v>8.5125789289503574E-3</c:v>
                </c:pt>
                <c:pt idx="57">
                  <c:v>8.2318920316925316E-3</c:v>
                </c:pt>
                <c:pt idx="58">
                  <c:v>8.0588318978959544E-3</c:v>
                </c:pt>
                <c:pt idx="59">
                  <c:v>7.7974275496601343E-3</c:v>
                </c:pt>
                <c:pt idx="60">
                  <c:v>7.3513186681009269E-3</c:v>
                </c:pt>
                <c:pt idx="61">
                  <c:v>6.7432491132577892E-3</c:v>
                </c:pt>
                <c:pt idx="62">
                  <c:v>6.0829487300199866E-3</c:v>
                </c:pt>
                <c:pt idx="63">
                  <c:v>5.482530854168343E-3</c:v>
                </c:pt>
                <c:pt idx="64">
                  <c:v>4.9911634136487609E-3</c:v>
                </c:pt>
                <c:pt idx="65">
                  <c:v>4.5786870966691906E-3</c:v>
                </c:pt>
                <c:pt idx="66">
                  <c:v>4.1697092723348332E-3</c:v>
                </c:pt>
                <c:pt idx="67">
                  <c:v>3.7000607323030657E-3</c:v>
                </c:pt>
                <c:pt idx="68">
                  <c:v>3.1548445872578469E-3</c:v>
                </c:pt>
                <c:pt idx="69">
                  <c:v>2.579098710388699E-3</c:v>
                </c:pt>
                <c:pt idx="70">
                  <c:v>2.057582182538876E-3</c:v>
                </c:pt>
                <c:pt idx="71">
                  <c:v>1.6821383954922072E-3</c:v>
                </c:pt>
                <c:pt idx="72">
                  <c:v>1.5133339267196187E-3</c:v>
                </c:pt>
                <c:pt idx="73">
                  <c:v>1.5575977994075002E-3</c:v>
                </c:pt>
                <c:pt idx="74">
                  <c:v>1.7649965937504887E-3</c:v>
                </c:pt>
                <c:pt idx="75">
                  <c:v>2.0486832868287239E-3</c:v>
                </c:pt>
                <c:pt idx="76">
                  <c:v>2.3227558863991599E-3</c:v>
                </c:pt>
                <c:pt idx="77">
                  <c:v>2.536852341224298E-3</c:v>
                </c:pt>
                <c:pt idx="78">
                  <c:v>2.6902982495640971E-3</c:v>
                </c:pt>
                <c:pt idx="79">
                  <c:v>2.8164581138956793E-3</c:v>
                </c:pt>
                <c:pt idx="80">
                  <c:v>2.950866697727214E-3</c:v>
                </c:pt>
                <c:pt idx="81">
                  <c:v>3.1039823698960985E-3</c:v>
                </c:pt>
                <c:pt idx="82">
                  <c:v>3.2599736626768927E-3</c:v>
                </c:pt>
                <c:pt idx="83">
                  <c:v>3.3947604030927238E-3</c:v>
                </c:pt>
                <c:pt idx="84">
                  <c:v>3.4982020024941878E-3</c:v>
                </c:pt>
                <c:pt idx="85">
                  <c:v>3.5761062192943647E-3</c:v>
                </c:pt>
                <c:pt idx="86">
                  <c:v>3.6296888219943925E-3</c:v>
                </c:pt>
                <c:pt idx="87">
                  <c:v>3.6367656331055594E-3</c:v>
                </c:pt>
                <c:pt idx="88">
                  <c:v>3.5520876701035289E-3</c:v>
                </c:pt>
                <c:pt idx="89">
                  <c:v>3.3374021996934668E-3</c:v>
                </c:pt>
                <c:pt idx="90">
                  <c:v>2.9964012989498984E-3</c:v>
                </c:pt>
                <c:pt idx="91">
                  <c:v>2.5919662323247994E-3</c:v>
                </c:pt>
                <c:pt idx="92">
                  <c:v>2.2203895746948739E-3</c:v>
                </c:pt>
                <c:pt idx="93">
                  <c:v>1.9625127458419806E-3</c:v>
                </c:pt>
                <c:pt idx="94">
                  <c:v>1.8392789723429774E-3</c:v>
                </c:pt>
                <c:pt idx="95">
                  <c:v>1.8007628416594492E-3</c:v>
                </c:pt>
                <c:pt idx="96">
                  <c:v>1.7599971484178372E-3</c:v>
                </c:pt>
                <c:pt idx="97">
                  <c:v>1.6448018691492283E-3</c:v>
                </c:pt>
                <c:pt idx="98">
                  <c:v>1.4382308209758081E-3</c:v>
                </c:pt>
                <c:pt idx="99">
                  <c:v>1.1874015220059476E-3</c:v>
                </c:pt>
                <c:pt idx="100">
                  <c:v>9.7868925742017701E-4</c:v>
                </c:pt>
                <c:pt idx="101">
                  <c:v>8.9919778656033988E-4</c:v>
                </c:pt>
                <c:pt idx="102">
                  <c:v>1.003899614464175E-3</c:v>
                </c:pt>
                <c:pt idx="103">
                  <c:v>1.2976363631925776E-3</c:v>
                </c:pt>
                <c:pt idx="104">
                  <c:v>1.7299255363333232E-3</c:v>
                </c:pt>
                <c:pt idx="105">
                  <c:v>2.2087038150038168E-3</c:v>
                </c:pt>
                <c:pt idx="106">
                  <c:v>2.627200908467844E-3</c:v>
                </c:pt>
                <c:pt idx="107">
                  <c:v>2.9001926428859808E-3</c:v>
                </c:pt>
                <c:pt idx="108">
                  <c:v>2.992536961348474E-3</c:v>
                </c:pt>
                <c:pt idx="109">
                  <c:v>2.9234824436977298E-3</c:v>
                </c:pt>
                <c:pt idx="110">
                  <c:v>2.7464773557540935E-3</c:v>
                </c:pt>
                <c:pt idx="111">
                  <c:v>2.514270096678148E-3</c:v>
                </c:pt>
                <c:pt idx="112">
                  <c:v>2.2624174971473112E-3</c:v>
                </c:pt>
                <c:pt idx="113">
                  <c:v>2.0109707473870159E-3</c:v>
                </c:pt>
                <c:pt idx="114">
                  <c:v>1.780724541065344E-3</c:v>
                </c:pt>
                <c:pt idx="115">
                  <c:v>1.6039353044837112E-3</c:v>
                </c:pt>
                <c:pt idx="116">
                  <c:v>1.5186661865741031E-3</c:v>
                </c:pt>
                <c:pt idx="117">
                  <c:v>1.5510285660737815E-3</c:v>
                </c:pt>
                <c:pt idx="118">
                  <c:v>1.6982468397786737E-3</c:v>
                </c:pt>
                <c:pt idx="119">
                  <c:v>1.9235580627501776E-3</c:v>
                </c:pt>
                <c:pt idx="120">
                  <c:v>2.1639321490593642E-3</c:v>
                </c:pt>
                <c:pt idx="121">
                  <c:v>2.3488597869897503E-3</c:v>
                </c:pt>
                <c:pt idx="122">
                  <c:v>2.4209536657232278E-3</c:v>
                </c:pt>
                <c:pt idx="123">
                  <c:v>2.3525095907021994E-3</c:v>
                </c:pt>
                <c:pt idx="124">
                  <c:v>2.1518631230275282E-3</c:v>
                </c:pt>
                <c:pt idx="125">
                  <c:v>1.8553153912637258E-3</c:v>
                </c:pt>
                <c:pt idx="126">
                  <c:v>1.5161352074939216E-3</c:v>
                </c:pt>
                <c:pt idx="127">
                  <c:v>1.1920353971160756E-3</c:v>
                </c:pt>
                <c:pt idx="128">
                  <c:v>9.4000128827462974E-4</c:v>
                </c:pt>
                <c:pt idx="129">
                  <c:v>8.1356929596699428E-4</c:v>
                </c:pt>
                <c:pt idx="130">
                  <c:v>8.5851456252399711E-4</c:v>
                </c:pt>
                <c:pt idx="131">
                  <c:v>1.1015801476542246E-3</c:v>
                </c:pt>
                <c:pt idx="132">
                  <c:v>1.534823394302446E-3</c:v>
                </c:pt>
                <c:pt idx="133">
                  <c:v>2.1025280252643906E-3</c:v>
                </c:pt>
                <c:pt idx="134">
                  <c:v>2.7033633438912292E-3</c:v>
                </c:pt>
                <c:pt idx="135">
                  <c:v>3.2130156552030017E-3</c:v>
                </c:pt>
                <c:pt idx="136">
                  <c:v>3.5207127034102541E-3</c:v>
                </c:pt>
                <c:pt idx="137">
                  <c:v>3.564227098073392E-3</c:v>
                </c:pt>
                <c:pt idx="138">
                  <c:v>3.3458176713063075E-3</c:v>
                </c:pt>
                <c:pt idx="139">
                  <c:v>2.9259951452506178E-3</c:v>
                </c:pt>
                <c:pt idx="140">
                  <c:v>2.400576175011767E-3</c:v>
                </c:pt>
                <c:pt idx="141">
                  <c:v>1.8768155913905609E-3</c:v>
                </c:pt>
                <c:pt idx="142">
                  <c:v>1.4536731381820367E-3</c:v>
                </c:pt>
                <c:pt idx="143">
                  <c:v>1.2080516506358418E-3</c:v>
                </c:pt>
                <c:pt idx="144">
                  <c:v>1.1848352304638834E-3</c:v>
                </c:pt>
                <c:pt idx="145">
                  <c:v>1.3893062859160869E-3</c:v>
                </c:pt>
                <c:pt idx="146">
                  <c:v>1.7825265260474805E-3</c:v>
                </c:pt>
                <c:pt idx="147">
                  <c:v>2.2826946045365324E-3</c:v>
                </c:pt>
                <c:pt idx="148">
                  <c:v>2.776527487102165E-3</c:v>
                </c:pt>
                <c:pt idx="149">
                  <c:v>3.1436741245310755E-3</c:v>
                </c:pt>
                <c:pt idx="150">
                  <c:v>3.2937577104882642E-3</c:v>
                </c:pt>
                <c:pt idx="151">
                  <c:v>3.2011840435989137E-3</c:v>
                </c:pt>
                <c:pt idx="152">
                  <c:v>2.9231825112956329E-3</c:v>
                </c:pt>
                <c:pt idx="153">
                  <c:v>2.5894370757537197E-3</c:v>
                </c:pt>
                <c:pt idx="154">
                  <c:v>2.3579787617533138E-3</c:v>
                </c:pt>
                <c:pt idx="155">
                  <c:v>2.3583621151922335E-3</c:v>
                </c:pt>
                <c:pt idx="156">
                  <c:v>2.6376663343252917E-3</c:v>
                </c:pt>
                <c:pt idx="157">
                  <c:v>3.134885410185609E-3</c:v>
                </c:pt>
                <c:pt idx="158">
                  <c:v>3.6975309737602696E-3</c:v>
                </c:pt>
                <c:pt idx="159">
                  <c:v>4.1381136380805152E-3</c:v>
                </c:pt>
                <c:pt idx="160">
                  <c:v>4.3073381195643749E-3</c:v>
                </c:pt>
                <c:pt idx="161">
                  <c:v>4.1493645898687415E-3</c:v>
                </c:pt>
                <c:pt idx="162">
                  <c:v>3.7125143878948769E-3</c:v>
                </c:pt>
                <c:pt idx="163">
                  <c:v>3.114125186085827E-3</c:v>
                </c:pt>
                <c:pt idx="164">
                  <c:v>2.4853935198964512E-3</c:v>
                </c:pt>
                <c:pt idx="165">
                  <c:v>1.9214320449849618E-3</c:v>
                </c:pt>
                <c:pt idx="166">
                  <c:v>1.4643395771372924E-3</c:v>
                </c:pt>
                <c:pt idx="167">
                  <c:v>1.1106363897395277E-3</c:v>
                </c:pt>
                <c:pt idx="168">
                  <c:v>8.3643266494522813E-4</c:v>
                </c:pt>
                <c:pt idx="169">
                  <c:v>6.2039156809722907E-4</c:v>
                </c:pt>
                <c:pt idx="170">
                  <c:v>4.5508735816800325E-4</c:v>
                </c:pt>
                <c:pt idx="171">
                  <c:v>3.4487044137953096E-4</c:v>
                </c:pt>
                <c:pt idx="172">
                  <c:v>2.9684437122454778E-4</c:v>
                </c:pt>
                <c:pt idx="173">
                  <c:v>3.1065968647498907E-4</c:v>
                </c:pt>
                <c:pt idx="174">
                  <c:v>3.7034065377882506E-4</c:v>
                </c:pt>
                <c:pt idx="175">
                  <c:v>4.4856105523178967E-4</c:v>
                </c:pt>
                <c:pt idx="176">
                  <c:v>5.1116493181558751E-4</c:v>
                </c:pt>
                <c:pt idx="177">
                  <c:v>5.3083109901742658E-4</c:v>
                </c:pt>
                <c:pt idx="178">
                  <c:v>4.9619531010609873E-4</c:v>
                </c:pt>
                <c:pt idx="179">
                  <c:v>4.1579701375854121E-4</c:v>
                </c:pt>
                <c:pt idx="180">
                  <c:v>3.1185492011652504E-4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3B-4EDF-82DF-A374D9677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546256"/>
        <c:axId val="1532537104"/>
      </c:lineChart>
      <c:catAx>
        <c:axId val="153254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2537104"/>
        <c:crosses val="autoZero"/>
        <c:auto val="1"/>
        <c:lblAlgn val="ctr"/>
        <c:lblOffset val="100"/>
        <c:noMultiLvlLbl val="0"/>
      </c:catAx>
      <c:valAx>
        <c:axId val="153253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2546256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10 N = 3860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H'!$C$1:$C$2</c:f>
              <c:strCache>
                <c:ptCount val="2"/>
                <c:pt idx="0">
                  <c:v>W = 10</c:v>
                </c:pt>
                <c:pt idx="1">
                  <c:v>L = 3860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H'!$C$3:$C$183</c:f>
              <c:numCache>
                <c:formatCode>0.00000</c:formatCode>
                <c:ptCount val="181"/>
                <c:pt idx="0">
                  <c:v>1.197768861336747E-4</c:v>
                </c:pt>
                <c:pt idx="1">
                  <c:v>2.0663955695543278E-4</c:v>
                </c:pt>
                <c:pt idx="2">
                  <c:v>3.2826346662264691E-4</c:v>
                </c:pt>
                <c:pt idx="3">
                  <c:v>4.816354049244534E-4</c:v>
                </c:pt>
                <c:pt idx="4">
                  <c:v>6.5550888233461527E-4</c:v>
                </c:pt>
                <c:pt idx="5">
                  <c:v>8.3233086274316439E-4</c:v>
                </c:pt>
                <c:pt idx="6">
                  <c:v>9.9272186043602539E-4</c:v>
                </c:pt>
                <c:pt idx="7">
                  <c:v>1.121862303625962E-3</c:v>
                </c:pt>
                <c:pt idx="8">
                  <c:v>1.2130161310307537E-3</c:v>
                </c:pt>
                <c:pt idx="9">
                  <c:v>1.2685858729473845E-3</c:v>
                </c:pt>
                <c:pt idx="10">
                  <c:v>1.3001263736871634E-3</c:v>
                </c:pt>
                <c:pt idx="11">
                  <c:v>1.3272736295629132E-3</c:v>
                </c:pt>
                <c:pt idx="12">
                  <c:v>1.3767133195931064E-3</c:v>
                </c:pt>
                <c:pt idx="13">
                  <c:v>1.47860055370719E-3</c:v>
                </c:pt>
                <c:pt idx="14">
                  <c:v>1.6582437121122409E-3</c:v>
                </c:pt>
                <c:pt idx="15">
                  <c:v>1.9266882882662721E-3</c:v>
                </c:pt>
                <c:pt idx="16">
                  <c:v>2.2752124586328422E-3</c:v>
                </c:pt>
                <c:pt idx="17">
                  <c:v>2.6775169881580168E-3</c:v>
                </c:pt>
                <c:pt idx="18">
                  <c:v>3.0964594528773265E-3</c:v>
                </c:pt>
                <c:pt idx="19">
                  <c:v>3.4922316498706895E-3</c:v>
                </c:pt>
                <c:pt idx="20">
                  <c:v>3.8251206212838477E-3</c:v>
                </c:pt>
                <c:pt idx="21">
                  <c:v>4.0568998923998529E-3</c:v>
                </c:pt>
                <c:pt idx="22">
                  <c:v>4.1546461629453591E-3</c:v>
                </c:pt>
                <c:pt idx="23">
                  <c:v>4.1019899620769488E-3</c:v>
                </c:pt>
                <c:pt idx="24">
                  <c:v>3.9111087902576891E-3</c:v>
                </c:pt>
                <c:pt idx="25">
                  <c:v>3.6325130035942833E-3</c:v>
                </c:pt>
                <c:pt idx="26">
                  <c:v>3.3485100258896466E-3</c:v>
                </c:pt>
                <c:pt idx="27">
                  <c:v>3.1504088566620811E-3</c:v>
                </c:pt>
                <c:pt idx="28">
                  <c:v>3.120429894183862E-3</c:v>
                </c:pt>
                <c:pt idx="29">
                  <c:v>3.3205438067327505E-3</c:v>
                </c:pt>
                <c:pt idx="30">
                  <c:v>3.7833641911301182E-3</c:v>
                </c:pt>
                <c:pt idx="31">
                  <c:v>4.5375411543623146E-3</c:v>
                </c:pt>
                <c:pt idx="32">
                  <c:v>5.6257227304962161E-3</c:v>
                </c:pt>
                <c:pt idx="33">
                  <c:v>7.1198096305300166E-3</c:v>
                </c:pt>
                <c:pt idx="34">
                  <c:v>9.1467650556488426E-3</c:v>
                </c:pt>
                <c:pt idx="35">
                  <c:v>1.1870825748413876E-2</c:v>
                </c:pt>
                <c:pt idx="36">
                  <c:v>1.5457806772746064E-2</c:v>
                </c:pt>
                <c:pt idx="37">
                  <c:v>1.9990046462348417E-2</c:v>
                </c:pt>
                <c:pt idx="38">
                  <c:v>2.5371229232120138E-2</c:v>
                </c:pt>
                <c:pt idx="39">
                  <c:v>3.1246270468128546E-2</c:v>
                </c:pt>
                <c:pt idx="40">
                  <c:v>3.7001808332930521E-2</c:v>
                </c:pt>
                <c:pt idx="41">
                  <c:v>4.1862897613462742E-2</c:v>
                </c:pt>
                <c:pt idx="42">
                  <c:v>4.5071869931789986E-2</c:v>
                </c:pt>
                <c:pt idx="43">
                  <c:v>4.6097437000176648E-2</c:v>
                </c:pt>
                <c:pt idx="44">
                  <c:v>4.4794658460525799E-2</c:v>
                </c:pt>
                <c:pt idx="45">
                  <c:v>4.1451906198118532E-2</c:v>
                </c:pt>
                <c:pt idx="46">
                  <c:v>3.6706250095103324E-2</c:v>
                </c:pt>
                <c:pt idx="47">
                  <c:v>3.135384202176008E-2</c:v>
                </c:pt>
                <c:pt idx="48">
                  <c:v>2.6130588599590637E-2</c:v>
                </c:pt>
                <c:pt idx="49">
                  <c:v>2.153973422663202E-2</c:v>
                </c:pt>
                <c:pt idx="50">
                  <c:v>1.7794269623703729E-2</c:v>
                </c:pt>
                <c:pt idx="51">
                  <c:v>1.4868007623357431E-2</c:v>
                </c:pt>
                <c:pt idx="52">
                  <c:v>1.261918413554531E-2</c:v>
                </c:pt>
                <c:pt idx="53">
                  <c:v>1.0905530979956205E-2</c:v>
                </c:pt>
                <c:pt idx="54">
                  <c:v>9.6385302884890792E-3</c:v>
                </c:pt>
                <c:pt idx="55">
                  <c:v>8.7707333534218241E-3</c:v>
                </c:pt>
                <c:pt idx="56">
                  <c:v>8.2575831795080063E-3</c:v>
                </c:pt>
                <c:pt idx="57">
                  <c:v>8.0032886435193237E-3</c:v>
                </c:pt>
                <c:pt idx="58">
                  <c:v>7.8783309763496619E-3</c:v>
                </c:pt>
                <c:pt idx="59">
                  <c:v>7.7503071077662834E-3</c:v>
                </c:pt>
                <c:pt idx="60">
                  <c:v>7.5244114101111611E-3</c:v>
                </c:pt>
                <c:pt idx="61">
                  <c:v>7.1736338714895589E-3</c:v>
                </c:pt>
                <c:pt idx="62">
                  <c:v>6.7242582603380752E-3</c:v>
                </c:pt>
                <c:pt idx="63">
                  <c:v>6.2250541868157615E-3</c:v>
                </c:pt>
                <c:pt idx="64">
                  <c:v>5.7130361837051313E-3</c:v>
                </c:pt>
                <c:pt idx="65">
                  <c:v>5.1979208168167514E-3</c:v>
                </c:pt>
                <c:pt idx="66">
                  <c:v>4.670018154786606E-3</c:v>
                </c:pt>
                <c:pt idx="67">
                  <c:v>4.116890708927263E-3</c:v>
                </c:pt>
                <c:pt idx="68">
                  <c:v>3.5469540149715584E-3</c:v>
                </c:pt>
                <c:pt idx="69">
                  <c:v>2.9929119054401872E-3</c:v>
                </c:pt>
                <c:pt idx="70">
                  <c:v>2.5052509004480647E-3</c:v>
                </c:pt>
                <c:pt idx="71">
                  <c:v>2.1374460201312724E-3</c:v>
                </c:pt>
                <c:pt idx="72">
                  <c:v>1.92850304375822E-3</c:v>
                </c:pt>
                <c:pt idx="73">
                  <c:v>1.8928855631398847E-3</c:v>
                </c:pt>
                <c:pt idx="74">
                  <c:v>2.0132939161737087E-3</c:v>
                </c:pt>
                <c:pt idx="75">
                  <c:v>2.2490559006152337E-3</c:v>
                </c:pt>
                <c:pt idx="76">
                  <c:v>2.545194753836761E-3</c:v>
                </c:pt>
                <c:pt idx="77">
                  <c:v>2.8519133812259976E-3</c:v>
                </c:pt>
                <c:pt idx="78">
                  <c:v>3.1348612038858371E-3</c:v>
                </c:pt>
                <c:pt idx="79">
                  <c:v>3.3782003463256709E-3</c:v>
                </c:pt>
                <c:pt idx="80">
                  <c:v>3.5784744934338167E-3</c:v>
                </c:pt>
                <c:pt idx="81">
                  <c:v>3.7321866316547552E-3</c:v>
                </c:pt>
                <c:pt idx="82">
                  <c:v>3.8326755739181216E-3</c:v>
                </c:pt>
                <c:pt idx="83">
                  <c:v>3.8715235098218553E-3</c:v>
                </c:pt>
                <c:pt idx="84">
                  <c:v>3.8437691344417849E-3</c:v>
                </c:pt>
                <c:pt idx="85">
                  <c:v>3.7523297686278862E-3</c:v>
                </c:pt>
                <c:pt idx="86">
                  <c:v>3.60430925766585E-3</c:v>
                </c:pt>
                <c:pt idx="87">
                  <c:v>3.4048892617556097E-3</c:v>
                </c:pt>
                <c:pt idx="88">
                  <c:v>3.1551782915878878E-3</c:v>
                </c:pt>
                <c:pt idx="89">
                  <c:v>2.8582770871748886E-3</c:v>
                </c:pt>
                <c:pt idx="90">
                  <c:v>2.5303754263526321E-3</c:v>
                </c:pt>
                <c:pt idx="91">
                  <c:v>2.2030889224562682E-3</c:v>
                </c:pt>
                <c:pt idx="92">
                  <c:v>1.916829796919493E-3</c:v>
                </c:pt>
                <c:pt idx="93">
                  <c:v>1.7018634354885773E-3</c:v>
                </c:pt>
                <c:pt idx="94">
                  <c:v>1.5624779638761612E-3</c:v>
                </c:pt>
                <c:pt idx="95">
                  <c:v>1.4731050432455694E-3</c:v>
                </c:pt>
                <c:pt idx="96">
                  <c:v>1.3927213361529195E-3</c:v>
                </c:pt>
                <c:pt idx="97">
                  <c:v>1.2872526832934884E-3</c:v>
                </c:pt>
                <c:pt idx="98">
                  <c:v>1.1494250173077849E-3</c:v>
                </c:pt>
                <c:pt idx="99">
                  <c:v>1.0022464753355379E-3</c:v>
                </c:pt>
                <c:pt idx="100">
                  <c:v>8.9112738393292096E-4</c:v>
                </c:pt>
                <c:pt idx="101">
                  <c:v>8.6408710127364695E-4</c:v>
                </c:pt>
                <c:pt idx="102">
                  <c:v>9.5189901889465198E-4</c:v>
                </c:pt>
                <c:pt idx="103">
                  <c:v>1.1553719312661869E-3</c:v>
                </c:pt>
                <c:pt idx="104">
                  <c:v>1.4434297690410344E-3</c:v>
                </c:pt>
                <c:pt idx="105">
                  <c:v>1.7598934437713578E-3</c:v>
                </c:pt>
                <c:pt idx="106">
                  <c:v>2.0418192113372982E-3</c:v>
                </c:pt>
                <c:pt idx="107">
                  <c:v>2.2379586440537534E-3</c:v>
                </c:pt>
                <c:pt idx="108">
                  <c:v>2.322905807721353E-3</c:v>
                </c:pt>
                <c:pt idx="109">
                  <c:v>2.2996692353010359E-3</c:v>
                </c:pt>
                <c:pt idx="110">
                  <c:v>2.1917841012986834E-3</c:v>
                </c:pt>
                <c:pt idx="111">
                  <c:v>2.0312858179264222E-3</c:v>
                </c:pt>
                <c:pt idx="112">
                  <c:v>1.8466344109130148E-3</c:v>
                </c:pt>
                <c:pt idx="113">
                  <c:v>1.6630479131410194E-3</c:v>
                </c:pt>
                <c:pt idx="114">
                  <c:v>1.5047666958936147E-3</c:v>
                </c:pt>
                <c:pt idx="115">
                  <c:v>1.3978686342050227E-3</c:v>
                </c:pt>
                <c:pt idx="116">
                  <c:v>1.3679397111757477E-3</c:v>
                </c:pt>
                <c:pt idx="117">
                  <c:v>1.4327142727978569E-3</c:v>
                </c:pt>
                <c:pt idx="118">
                  <c:v>1.593506792646494E-3</c:v>
                </c:pt>
                <c:pt idx="119">
                  <c:v>1.8298723466078158E-3</c:v>
                </c:pt>
                <c:pt idx="120">
                  <c:v>2.1009195441174171E-3</c:v>
                </c:pt>
                <c:pt idx="121">
                  <c:v>2.3522492772636615E-3</c:v>
                </c:pt>
                <c:pt idx="122">
                  <c:v>2.5295821135221403E-3</c:v>
                </c:pt>
                <c:pt idx="123">
                  <c:v>2.5930707923993235E-3</c:v>
                </c:pt>
                <c:pt idx="124">
                  <c:v>2.5288438738265864E-3</c:v>
                </c:pt>
                <c:pt idx="125">
                  <c:v>2.3550123724041809E-3</c:v>
                </c:pt>
                <c:pt idx="126">
                  <c:v>2.1168429093344032E-3</c:v>
                </c:pt>
                <c:pt idx="127">
                  <c:v>1.8742718349919829E-3</c:v>
                </c:pt>
                <c:pt idx="128">
                  <c:v>1.688280864721118E-3</c:v>
                </c:pt>
                <c:pt idx="129">
                  <c:v>1.6069475698997073E-3</c:v>
                </c:pt>
                <c:pt idx="130">
                  <c:v>1.658001509148831E-3</c:v>
                </c:pt>
                <c:pt idx="131">
                  <c:v>1.8447881932111261E-3</c:v>
                </c:pt>
                <c:pt idx="132">
                  <c:v>2.1456752868932211E-3</c:v>
                </c:pt>
                <c:pt idx="133">
                  <c:v>2.5167244859476594E-3</c:v>
                </c:pt>
                <c:pt idx="134">
                  <c:v>2.8976443165945613E-3</c:v>
                </c:pt>
                <c:pt idx="135">
                  <c:v>3.2230059009561453E-3</c:v>
                </c:pt>
                <c:pt idx="136">
                  <c:v>3.4364637592005287E-3</c:v>
                </c:pt>
                <c:pt idx="137">
                  <c:v>3.5026008399569905E-3</c:v>
                </c:pt>
                <c:pt idx="138">
                  <c:v>3.4154426066970427E-3</c:v>
                </c:pt>
                <c:pt idx="139">
                  <c:v>3.1980974559147799E-3</c:v>
                </c:pt>
                <c:pt idx="140">
                  <c:v>2.8994716005082714E-3</c:v>
                </c:pt>
                <c:pt idx="141">
                  <c:v>2.5857733164145395E-3</c:v>
                </c:pt>
                <c:pt idx="142">
                  <c:v>2.3297581701209793E-3</c:v>
                </c:pt>
                <c:pt idx="143">
                  <c:v>2.2004298377291142E-3</c:v>
                </c:pt>
                <c:pt idx="144">
                  <c:v>2.2507557463045938E-3</c:v>
                </c:pt>
                <c:pt idx="145">
                  <c:v>2.5052469848666809E-3</c:v>
                </c:pt>
                <c:pt idx="146">
                  <c:v>2.9481947299507478E-3</c:v>
                </c:pt>
                <c:pt idx="147">
                  <c:v>3.5172343440518718E-3</c:v>
                </c:pt>
                <c:pt idx="148">
                  <c:v>4.1093586273765973E-3</c:v>
                </c:pt>
                <c:pt idx="149">
                  <c:v>4.6026190330595079E-3</c:v>
                </c:pt>
                <c:pt idx="150">
                  <c:v>4.8915808737272038E-3</c:v>
                </c:pt>
                <c:pt idx="151">
                  <c:v>4.9229055196323545E-3</c:v>
                </c:pt>
                <c:pt idx="152">
                  <c:v>4.7168209104236922E-3</c:v>
                </c:pt>
                <c:pt idx="153">
                  <c:v>4.3637170653472732E-3</c:v>
                </c:pt>
                <c:pt idx="154">
                  <c:v>3.9919534467824968E-3</c:v>
                </c:pt>
                <c:pt idx="155">
                  <c:v>3.7240850503343702E-3</c:v>
                </c:pt>
                <c:pt idx="156">
                  <c:v>3.6327971185110058E-3</c:v>
                </c:pt>
                <c:pt idx="157">
                  <c:v>3.7185643561082229E-3</c:v>
                </c:pt>
                <c:pt idx="158">
                  <c:v>3.9128758433972441E-3</c:v>
                </c:pt>
                <c:pt idx="159">
                  <c:v>4.1083086921472898E-3</c:v>
                </c:pt>
                <c:pt idx="160">
                  <c:v>4.2007145255508497E-3</c:v>
                </c:pt>
                <c:pt idx="161">
                  <c:v>4.1280536022846349E-3</c:v>
                </c:pt>
                <c:pt idx="162">
                  <c:v>3.8873808794201519E-3</c:v>
                </c:pt>
                <c:pt idx="163">
                  <c:v>3.5252658582817522E-3</c:v>
                </c:pt>
                <c:pt idx="164">
                  <c:v>3.1092413027823218E-3</c:v>
                </c:pt>
                <c:pt idx="165">
                  <c:v>2.6969077804113498E-3</c:v>
                </c:pt>
                <c:pt idx="166">
                  <c:v>2.3168588837719989E-3</c:v>
                </c:pt>
                <c:pt idx="167">
                  <c:v>1.9701234811012234E-3</c:v>
                </c:pt>
                <c:pt idx="168">
                  <c:v>1.645305355450311E-3</c:v>
                </c:pt>
                <c:pt idx="169">
                  <c:v>1.3375496365300213E-3</c:v>
                </c:pt>
                <c:pt idx="170">
                  <c:v>1.0569588053661728E-3</c:v>
                </c:pt>
                <c:pt idx="171">
                  <c:v>8.2659979124490653E-4</c:v>
                </c:pt>
                <c:pt idx="172">
                  <c:v>6.7029249757417139E-4</c:v>
                </c:pt>
                <c:pt idx="173">
                  <c:v>5.9987407754310499E-4</c:v>
                </c:pt>
                <c:pt idx="174">
                  <c:v>6.0740357597865308E-4</c:v>
                </c:pt>
                <c:pt idx="175">
                  <c:v>6.654392627030829E-4</c:v>
                </c:pt>
                <c:pt idx="176">
                  <c:v>7.3475889701556509E-4</c:v>
                </c:pt>
                <c:pt idx="177">
                  <c:v>7.774954556536614E-4</c:v>
                </c:pt>
                <c:pt idx="178">
                  <c:v>7.6790503624497484E-4</c:v>
                </c:pt>
                <c:pt idx="179">
                  <c:v>6.9959699216517188E-4</c:v>
                </c:pt>
                <c:pt idx="180">
                  <c:v>5.8511772172454755E-4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F4-48C6-89FD-FDE091B23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3354432"/>
        <c:axId val="1813345696"/>
      </c:lineChart>
      <c:catAx>
        <c:axId val="181335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345696"/>
        <c:crosses val="autoZero"/>
        <c:auto val="1"/>
        <c:lblAlgn val="ctr"/>
        <c:lblOffset val="100"/>
        <c:noMultiLvlLbl val="0"/>
      </c:catAx>
      <c:valAx>
        <c:axId val="1813345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3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Kernel</a:t>
            </a:r>
            <a:r>
              <a:rPr lang="en-US" baseline="0"/>
              <a:t> Density Estimate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H'!$B$2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H'!$B$3:$B$183</c:f>
              <c:numCache>
                <c:formatCode>0.00000</c:formatCode>
                <c:ptCount val="181"/>
                <c:pt idx="0">
                  <c:v>3.1098964811817359E-5</c:v>
                </c:pt>
                <c:pt idx="1">
                  <c:v>6.5102942300905423E-5</c:v>
                </c:pt>
                <c:pt idx="2">
                  <c:v>1.2191864858509299E-4</c:v>
                </c:pt>
                <c:pt idx="3">
                  <c:v>2.0424908414750926E-4</c:v>
                </c:pt>
                <c:pt idx="4">
                  <c:v>3.0611704204387815E-4</c:v>
                </c:pt>
                <c:pt idx="5">
                  <c:v>4.1049088291300378E-4</c:v>
                </c:pt>
                <c:pt idx="6">
                  <c:v>4.9320766685735152E-4</c:v>
                </c:pt>
                <c:pt idx="7">
                  <c:v>5.3166685645306795E-4</c:v>
                </c:pt>
                <c:pt idx="8">
                  <c:v>5.178334634138342E-4</c:v>
                </c:pt>
                <c:pt idx="9">
                  <c:v>4.6525412886825007E-4</c:v>
                </c:pt>
                <c:pt idx="10">
                  <c:v>4.0741105986516772E-4</c:v>
                </c:pt>
                <c:pt idx="11">
                  <c:v>3.8958388898860304E-4</c:v>
                </c:pt>
                <c:pt idx="12">
                  <c:v>4.5767668040147779E-4</c:v>
                </c:pt>
                <c:pt idx="13">
                  <c:v>6.4444783194795695E-4</c:v>
                </c:pt>
                <c:pt idx="14">
                  <c:v>9.6291461740040298E-4</c:v>
                </c:pt>
                <c:pt idx="15">
                  <c:v>1.3995827451812781E-3</c:v>
                </c:pt>
                <c:pt idx="16">
                  <c:v>1.916327540291823E-3</c:v>
                </c:pt>
                <c:pt idx="17">
                  <c:v>2.4598426453139284E-3</c:v>
                </c:pt>
                <c:pt idx="18">
                  <c:v>2.9748631583051549E-3</c:v>
                </c:pt>
                <c:pt idx="19">
                  <c:v>3.4121195079465654E-3</c:v>
                </c:pt>
                <c:pt idx="20">
                  <c:v>3.7299561888906587E-3</c:v>
                </c:pt>
                <c:pt idx="21">
                  <c:v>3.8925937922592371E-3</c:v>
                </c:pt>
                <c:pt idx="22">
                  <c:v>3.8755999159872244E-3</c:v>
                </c:pt>
                <c:pt idx="23">
                  <c:v>3.6808218130908732E-3</c:v>
                </c:pt>
                <c:pt idx="24">
                  <c:v>3.3531089197354467E-3</c:v>
                </c:pt>
                <c:pt idx="25">
                  <c:v>2.9771057063886224E-3</c:v>
                </c:pt>
                <c:pt idx="26">
                  <c:v>2.6570838930672571E-3</c:v>
                </c:pt>
                <c:pt idx="27">
                  <c:v>2.4822352186951451E-3</c:v>
                </c:pt>
                <c:pt idx="28">
                  <c:v>2.4997331773987824E-3</c:v>
                </c:pt>
                <c:pt idx="29">
                  <c:v>2.7190233605697508E-3</c:v>
                </c:pt>
                <c:pt idx="30">
                  <c:v>3.1436590969177386E-3</c:v>
                </c:pt>
                <c:pt idx="31">
                  <c:v>3.7941845913854796E-3</c:v>
                </c:pt>
                <c:pt idx="32">
                  <c:v>4.7450040397248932E-3</c:v>
                </c:pt>
                <c:pt idx="33">
                  <c:v>6.1349150312770941E-3</c:v>
                </c:pt>
                <c:pt idx="34">
                  <c:v>8.1687853301406956E-3</c:v>
                </c:pt>
                <c:pt idx="35">
                  <c:v>1.1123871541727573E-2</c:v>
                </c:pt>
                <c:pt idx="36">
                  <c:v>1.5290698048588776E-2</c:v>
                </c:pt>
                <c:pt idx="37">
                  <c:v>2.0865594756650844E-2</c:v>
                </c:pt>
                <c:pt idx="38">
                  <c:v>2.7776712159318786E-2</c:v>
                </c:pt>
                <c:pt idx="39">
                  <c:v>3.5535232788326973E-2</c:v>
                </c:pt>
                <c:pt idx="40">
                  <c:v>4.3203342336364199E-2</c:v>
                </c:pt>
                <c:pt idx="41">
                  <c:v>4.9561607211675913E-2</c:v>
                </c:pt>
                <c:pt idx="42">
                  <c:v>5.3445079074543107E-2</c:v>
                </c:pt>
                <c:pt idx="43">
                  <c:v>5.4122492299515552E-2</c:v>
                </c:pt>
                <c:pt idx="44">
                  <c:v>5.1551621868066382E-2</c:v>
                </c:pt>
                <c:pt idx="45">
                  <c:v>4.6392633113761503E-2</c:v>
                </c:pt>
                <c:pt idx="46">
                  <c:v>3.9775108179016284E-2</c:v>
                </c:pt>
                <c:pt idx="47">
                  <c:v>3.2924673518649049E-2</c:v>
                </c:pt>
                <c:pt idx="48">
                  <c:v>2.679932142544425E-2</c:v>
                </c:pt>
                <c:pt idx="49">
                  <c:v>2.1883445759372507E-2</c:v>
                </c:pt>
                <c:pt idx="50">
                  <c:v>1.8185705912135058E-2</c:v>
                </c:pt>
                <c:pt idx="51">
                  <c:v>1.5421283166254591E-2</c:v>
                </c:pt>
                <c:pt idx="52">
                  <c:v>1.3258550747416668E-2</c:v>
                </c:pt>
                <c:pt idx="53">
                  <c:v>1.1493019618432384E-2</c:v>
                </c:pt>
                <c:pt idx="54">
                  <c:v>1.0089370333234119E-2</c:v>
                </c:pt>
                <c:pt idx="55">
                  <c:v>9.0961603404492025E-3</c:v>
                </c:pt>
                <c:pt idx="56">
                  <c:v>8.5125789289503574E-3</c:v>
                </c:pt>
                <c:pt idx="57">
                  <c:v>8.2318920316925316E-3</c:v>
                </c:pt>
                <c:pt idx="58">
                  <c:v>8.0588318978959544E-3</c:v>
                </c:pt>
                <c:pt idx="59">
                  <c:v>7.7974275496601343E-3</c:v>
                </c:pt>
                <c:pt idx="60">
                  <c:v>7.3513186681009269E-3</c:v>
                </c:pt>
                <c:pt idx="61">
                  <c:v>6.7432491132577892E-3</c:v>
                </c:pt>
                <c:pt idx="62">
                  <c:v>6.0829487300199866E-3</c:v>
                </c:pt>
                <c:pt idx="63">
                  <c:v>5.482530854168343E-3</c:v>
                </c:pt>
                <c:pt idx="64">
                  <c:v>4.9911634136487609E-3</c:v>
                </c:pt>
                <c:pt idx="65">
                  <c:v>4.5786870966691906E-3</c:v>
                </c:pt>
                <c:pt idx="66">
                  <c:v>4.1697092723348332E-3</c:v>
                </c:pt>
                <c:pt idx="67">
                  <c:v>3.7000607323030657E-3</c:v>
                </c:pt>
                <c:pt idx="68">
                  <c:v>3.1548445872578469E-3</c:v>
                </c:pt>
                <c:pt idx="69">
                  <c:v>2.579098710388699E-3</c:v>
                </c:pt>
                <c:pt idx="70">
                  <c:v>2.057582182538876E-3</c:v>
                </c:pt>
                <c:pt idx="71">
                  <c:v>1.6821383954922072E-3</c:v>
                </c:pt>
                <c:pt idx="72">
                  <c:v>1.5133339267196187E-3</c:v>
                </c:pt>
                <c:pt idx="73">
                  <c:v>1.5575977994075002E-3</c:v>
                </c:pt>
                <c:pt idx="74">
                  <c:v>1.7649965937504887E-3</c:v>
                </c:pt>
                <c:pt idx="75">
                  <c:v>2.0486832868287239E-3</c:v>
                </c:pt>
                <c:pt idx="76">
                  <c:v>2.3227558863991599E-3</c:v>
                </c:pt>
                <c:pt idx="77">
                  <c:v>2.536852341224298E-3</c:v>
                </c:pt>
                <c:pt idx="78">
                  <c:v>2.6902982495640971E-3</c:v>
                </c:pt>
                <c:pt idx="79">
                  <c:v>2.8164581138956793E-3</c:v>
                </c:pt>
                <c:pt idx="80">
                  <c:v>2.950866697727214E-3</c:v>
                </c:pt>
                <c:pt idx="81">
                  <c:v>3.1039823698960985E-3</c:v>
                </c:pt>
                <c:pt idx="82">
                  <c:v>3.2599736626768927E-3</c:v>
                </c:pt>
                <c:pt idx="83">
                  <c:v>3.3947604030927238E-3</c:v>
                </c:pt>
                <c:pt idx="84">
                  <c:v>3.4982020024941878E-3</c:v>
                </c:pt>
                <c:pt idx="85">
                  <c:v>3.5761062192943647E-3</c:v>
                </c:pt>
                <c:pt idx="86">
                  <c:v>3.6296888219943925E-3</c:v>
                </c:pt>
                <c:pt idx="87">
                  <c:v>3.6367656331055594E-3</c:v>
                </c:pt>
                <c:pt idx="88">
                  <c:v>3.5520876701035289E-3</c:v>
                </c:pt>
                <c:pt idx="89">
                  <c:v>3.3374021996934668E-3</c:v>
                </c:pt>
                <c:pt idx="90">
                  <c:v>2.9964012989498984E-3</c:v>
                </c:pt>
                <c:pt idx="91">
                  <c:v>2.5919662323247994E-3</c:v>
                </c:pt>
                <c:pt idx="92">
                  <c:v>2.2203895746948739E-3</c:v>
                </c:pt>
                <c:pt idx="93">
                  <c:v>1.9625127458419806E-3</c:v>
                </c:pt>
                <c:pt idx="94">
                  <c:v>1.8392789723429774E-3</c:v>
                </c:pt>
                <c:pt idx="95">
                  <c:v>1.8007628416594492E-3</c:v>
                </c:pt>
                <c:pt idx="96">
                  <c:v>1.7599971484178372E-3</c:v>
                </c:pt>
                <c:pt idx="97">
                  <c:v>1.6448018691492283E-3</c:v>
                </c:pt>
                <c:pt idx="98">
                  <c:v>1.4382308209758081E-3</c:v>
                </c:pt>
                <c:pt idx="99">
                  <c:v>1.1874015220059476E-3</c:v>
                </c:pt>
                <c:pt idx="100">
                  <c:v>9.7868925742017701E-4</c:v>
                </c:pt>
                <c:pt idx="101">
                  <c:v>8.9919778656033988E-4</c:v>
                </c:pt>
                <c:pt idx="102">
                  <c:v>1.003899614464175E-3</c:v>
                </c:pt>
                <c:pt idx="103">
                  <c:v>1.2976363631925776E-3</c:v>
                </c:pt>
                <c:pt idx="104">
                  <c:v>1.7299255363333232E-3</c:v>
                </c:pt>
                <c:pt idx="105">
                  <c:v>2.2087038150038168E-3</c:v>
                </c:pt>
                <c:pt idx="106">
                  <c:v>2.627200908467844E-3</c:v>
                </c:pt>
                <c:pt idx="107">
                  <c:v>2.9001926428859808E-3</c:v>
                </c:pt>
                <c:pt idx="108">
                  <c:v>2.992536961348474E-3</c:v>
                </c:pt>
                <c:pt idx="109">
                  <c:v>2.9234824436977298E-3</c:v>
                </c:pt>
                <c:pt idx="110">
                  <c:v>2.7464773557540935E-3</c:v>
                </c:pt>
                <c:pt idx="111">
                  <c:v>2.514270096678148E-3</c:v>
                </c:pt>
                <c:pt idx="112">
                  <c:v>2.2624174971473112E-3</c:v>
                </c:pt>
                <c:pt idx="113">
                  <c:v>2.0109707473870159E-3</c:v>
                </c:pt>
                <c:pt idx="114">
                  <c:v>1.780724541065344E-3</c:v>
                </c:pt>
                <c:pt idx="115">
                  <c:v>1.6039353044837112E-3</c:v>
                </c:pt>
                <c:pt idx="116">
                  <c:v>1.5186661865741031E-3</c:v>
                </c:pt>
                <c:pt idx="117">
                  <c:v>1.5510285660737815E-3</c:v>
                </c:pt>
                <c:pt idx="118">
                  <c:v>1.6982468397786737E-3</c:v>
                </c:pt>
                <c:pt idx="119">
                  <c:v>1.9235580627501776E-3</c:v>
                </c:pt>
                <c:pt idx="120">
                  <c:v>2.1639321490593642E-3</c:v>
                </c:pt>
                <c:pt idx="121">
                  <c:v>2.3488597869897503E-3</c:v>
                </c:pt>
                <c:pt idx="122">
                  <c:v>2.4209536657232278E-3</c:v>
                </c:pt>
                <c:pt idx="123">
                  <c:v>2.3525095907021994E-3</c:v>
                </c:pt>
                <c:pt idx="124">
                  <c:v>2.1518631230275282E-3</c:v>
                </c:pt>
                <c:pt idx="125">
                  <c:v>1.8553153912637258E-3</c:v>
                </c:pt>
                <c:pt idx="126">
                  <c:v>1.5161352074939216E-3</c:v>
                </c:pt>
                <c:pt idx="127">
                  <c:v>1.1920353971160756E-3</c:v>
                </c:pt>
                <c:pt idx="128">
                  <c:v>9.4000128827462974E-4</c:v>
                </c:pt>
                <c:pt idx="129">
                  <c:v>8.1356929596699428E-4</c:v>
                </c:pt>
                <c:pt idx="130">
                  <c:v>8.5851456252399711E-4</c:v>
                </c:pt>
                <c:pt idx="131">
                  <c:v>1.1015801476542246E-3</c:v>
                </c:pt>
                <c:pt idx="132">
                  <c:v>1.534823394302446E-3</c:v>
                </c:pt>
                <c:pt idx="133">
                  <c:v>2.1025280252643906E-3</c:v>
                </c:pt>
                <c:pt idx="134">
                  <c:v>2.7033633438912292E-3</c:v>
                </c:pt>
                <c:pt idx="135">
                  <c:v>3.2130156552030017E-3</c:v>
                </c:pt>
                <c:pt idx="136">
                  <c:v>3.5207127034102541E-3</c:v>
                </c:pt>
                <c:pt idx="137">
                  <c:v>3.564227098073392E-3</c:v>
                </c:pt>
                <c:pt idx="138">
                  <c:v>3.3458176713063075E-3</c:v>
                </c:pt>
                <c:pt idx="139">
                  <c:v>2.9259951452506178E-3</c:v>
                </c:pt>
                <c:pt idx="140">
                  <c:v>2.400576175011767E-3</c:v>
                </c:pt>
                <c:pt idx="141">
                  <c:v>1.8768155913905609E-3</c:v>
                </c:pt>
                <c:pt idx="142">
                  <c:v>1.4536731381820367E-3</c:v>
                </c:pt>
                <c:pt idx="143">
                  <c:v>1.2080516506358418E-3</c:v>
                </c:pt>
                <c:pt idx="144">
                  <c:v>1.1848352304638834E-3</c:v>
                </c:pt>
                <c:pt idx="145">
                  <c:v>1.3893062859160869E-3</c:v>
                </c:pt>
                <c:pt idx="146">
                  <c:v>1.7825265260474805E-3</c:v>
                </c:pt>
                <c:pt idx="147">
                  <c:v>2.2826946045365324E-3</c:v>
                </c:pt>
                <c:pt idx="148">
                  <c:v>2.776527487102165E-3</c:v>
                </c:pt>
                <c:pt idx="149">
                  <c:v>3.1436741245310755E-3</c:v>
                </c:pt>
                <c:pt idx="150">
                  <c:v>3.2937577104882642E-3</c:v>
                </c:pt>
                <c:pt idx="151">
                  <c:v>3.2011840435989137E-3</c:v>
                </c:pt>
                <c:pt idx="152">
                  <c:v>2.9231825112956329E-3</c:v>
                </c:pt>
                <c:pt idx="153">
                  <c:v>2.5894370757537197E-3</c:v>
                </c:pt>
                <c:pt idx="154">
                  <c:v>2.3579787617533138E-3</c:v>
                </c:pt>
                <c:pt idx="155">
                  <c:v>2.3583621151922335E-3</c:v>
                </c:pt>
                <c:pt idx="156">
                  <c:v>2.6376663343252917E-3</c:v>
                </c:pt>
                <c:pt idx="157">
                  <c:v>3.134885410185609E-3</c:v>
                </c:pt>
                <c:pt idx="158">
                  <c:v>3.6975309737602696E-3</c:v>
                </c:pt>
                <c:pt idx="159">
                  <c:v>4.1381136380805152E-3</c:v>
                </c:pt>
                <c:pt idx="160">
                  <c:v>4.3073381195643749E-3</c:v>
                </c:pt>
                <c:pt idx="161">
                  <c:v>4.1493645898687415E-3</c:v>
                </c:pt>
                <c:pt idx="162">
                  <c:v>3.7125143878948769E-3</c:v>
                </c:pt>
                <c:pt idx="163">
                  <c:v>3.114125186085827E-3</c:v>
                </c:pt>
                <c:pt idx="164">
                  <c:v>2.4853935198964512E-3</c:v>
                </c:pt>
                <c:pt idx="165">
                  <c:v>1.9214320449849618E-3</c:v>
                </c:pt>
                <c:pt idx="166">
                  <c:v>1.4643395771372924E-3</c:v>
                </c:pt>
                <c:pt idx="167">
                  <c:v>1.1106363897395277E-3</c:v>
                </c:pt>
                <c:pt idx="168">
                  <c:v>8.3643266494522813E-4</c:v>
                </c:pt>
                <c:pt idx="169">
                  <c:v>6.2039156809722907E-4</c:v>
                </c:pt>
                <c:pt idx="170">
                  <c:v>4.5508735816800325E-4</c:v>
                </c:pt>
                <c:pt idx="171">
                  <c:v>3.4487044137953096E-4</c:v>
                </c:pt>
                <c:pt idx="172">
                  <c:v>2.9684437122454778E-4</c:v>
                </c:pt>
                <c:pt idx="173">
                  <c:v>3.1065968647498907E-4</c:v>
                </c:pt>
                <c:pt idx="174">
                  <c:v>3.7034065377882506E-4</c:v>
                </c:pt>
                <c:pt idx="175">
                  <c:v>4.4856105523178967E-4</c:v>
                </c:pt>
                <c:pt idx="176">
                  <c:v>5.1116493181558751E-4</c:v>
                </c:pt>
                <c:pt idx="177">
                  <c:v>5.3083109901742658E-4</c:v>
                </c:pt>
                <c:pt idx="178">
                  <c:v>4.9619531010609873E-4</c:v>
                </c:pt>
                <c:pt idx="179">
                  <c:v>4.1579701375854121E-4</c:v>
                </c:pt>
                <c:pt idx="180">
                  <c:v>3.1185492011652504E-4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1D-43FA-9180-7284D569FB9E}"/>
            </c:ext>
          </c:extLst>
        </c:ser>
        <c:ser>
          <c:idx val="2"/>
          <c:order val="1"/>
          <c:tx>
            <c:strRef>
              <c:f>'Appendix H'!$D$2</c:f>
              <c:strCache>
                <c:ptCount val="1"/>
                <c:pt idx="0">
                  <c:v>L = 4360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H'!$D$3:$D$183</c:f>
              <c:numCache>
                <c:formatCode>0.00000</c:formatCode>
                <c:ptCount val="181"/>
                <c:pt idx="0">
                  <c:v>3.1098964811817359E-5</c:v>
                </c:pt>
                <c:pt idx="1">
                  <c:v>6.5102942300905423E-5</c:v>
                </c:pt>
                <c:pt idx="2">
                  <c:v>1.2191864858509299E-4</c:v>
                </c:pt>
                <c:pt idx="3">
                  <c:v>2.0424908414750926E-4</c:v>
                </c:pt>
                <c:pt idx="4">
                  <c:v>3.0611704204387815E-4</c:v>
                </c:pt>
                <c:pt idx="5">
                  <c:v>4.1049088291300378E-4</c:v>
                </c:pt>
                <c:pt idx="6">
                  <c:v>4.9320766685735152E-4</c:v>
                </c:pt>
                <c:pt idx="7">
                  <c:v>5.3166685645306795E-4</c:v>
                </c:pt>
                <c:pt idx="8">
                  <c:v>5.178334634138342E-4</c:v>
                </c:pt>
                <c:pt idx="9">
                  <c:v>4.6525412886825007E-4</c:v>
                </c:pt>
                <c:pt idx="10">
                  <c:v>4.0741105986516772E-4</c:v>
                </c:pt>
                <c:pt idx="11">
                  <c:v>3.8958388898860304E-4</c:v>
                </c:pt>
                <c:pt idx="12">
                  <c:v>4.5767668040147779E-4</c:v>
                </c:pt>
                <c:pt idx="13">
                  <c:v>6.4444783194795695E-4</c:v>
                </c:pt>
                <c:pt idx="14">
                  <c:v>9.6291461740040298E-4</c:v>
                </c:pt>
                <c:pt idx="15">
                  <c:v>1.3995827451812781E-3</c:v>
                </c:pt>
                <c:pt idx="16">
                  <c:v>1.916327540291823E-3</c:v>
                </c:pt>
                <c:pt idx="17">
                  <c:v>2.4598426453139284E-3</c:v>
                </c:pt>
                <c:pt idx="18">
                  <c:v>2.9748631583051549E-3</c:v>
                </c:pt>
                <c:pt idx="19">
                  <c:v>3.4121195079465654E-3</c:v>
                </c:pt>
                <c:pt idx="20">
                  <c:v>3.7299561888906587E-3</c:v>
                </c:pt>
                <c:pt idx="21">
                  <c:v>3.8925937922592371E-3</c:v>
                </c:pt>
                <c:pt idx="22">
                  <c:v>3.8755999159872244E-3</c:v>
                </c:pt>
                <c:pt idx="23">
                  <c:v>3.6808218130908732E-3</c:v>
                </c:pt>
                <c:pt idx="24">
                  <c:v>3.3531089197354467E-3</c:v>
                </c:pt>
                <c:pt idx="25">
                  <c:v>2.9771057063886224E-3</c:v>
                </c:pt>
                <c:pt idx="26">
                  <c:v>2.6570838930672571E-3</c:v>
                </c:pt>
                <c:pt idx="27">
                  <c:v>2.4822352186951451E-3</c:v>
                </c:pt>
                <c:pt idx="28">
                  <c:v>2.4997331773987824E-3</c:v>
                </c:pt>
                <c:pt idx="29">
                  <c:v>2.7190233605697508E-3</c:v>
                </c:pt>
                <c:pt idx="30">
                  <c:v>3.1436590969177386E-3</c:v>
                </c:pt>
                <c:pt idx="31">
                  <c:v>3.7941845913854796E-3</c:v>
                </c:pt>
                <c:pt idx="32">
                  <c:v>4.7450040397248932E-3</c:v>
                </c:pt>
                <c:pt idx="33">
                  <c:v>6.1349150312770941E-3</c:v>
                </c:pt>
                <c:pt idx="34">
                  <c:v>8.1687853301406956E-3</c:v>
                </c:pt>
                <c:pt idx="35">
                  <c:v>1.1123871541727573E-2</c:v>
                </c:pt>
                <c:pt idx="36">
                  <c:v>1.5290698048588776E-2</c:v>
                </c:pt>
                <c:pt idx="37">
                  <c:v>2.0865594756650844E-2</c:v>
                </c:pt>
                <c:pt idx="38">
                  <c:v>2.7776712159318786E-2</c:v>
                </c:pt>
                <c:pt idx="39">
                  <c:v>3.5535232788326973E-2</c:v>
                </c:pt>
                <c:pt idx="40">
                  <c:v>4.3203342336364199E-2</c:v>
                </c:pt>
                <c:pt idx="41">
                  <c:v>4.9561607211675913E-2</c:v>
                </c:pt>
                <c:pt idx="42">
                  <c:v>5.3445079074543107E-2</c:v>
                </c:pt>
                <c:pt idx="43">
                  <c:v>5.4122492299515552E-2</c:v>
                </c:pt>
                <c:pt idx="44">
                  <c:v>5.1551621868066382E-2</c:v>
                </c:pt>
                <c:pt idx="45">
                  <c:v>4.6392633113761503E-2</c:v>
                </c:pt>
                <c:pt idx="46">
                  <c:v>3.9775108179016284E-2</c:v>
                </c:pt>
                <c:pt idx="47">
                  <c:v>3.2924673518649049E-2</c:v>
                </c:pt>
                <c:pt idx="48">
                  <c:v>2.679932142544425E-2</c:v>
                </c:pt>
                <c:pt idx="49">
                  <c:v>2.1883445759372507E-2</c:v>
                </c:pt>
                <c:pt idx="50">
                  <c:v>1.8185705912135058E-2</c:v>
                </c:pt>
                <c:pt idx="51">
                  <c:v>1.5421283166254591E-2</c:v>
                </c:pt>
                <c:pt idx="52">
                  <c:v>1.3258550747416668E-2</c:v>
                </c:pt>
                <c:pt idx="53">
                  <c:v>1.1493019618432384E-2</c:v>
                </c:pt>
                <c:pt idx="54">
                  <c:v>1.0089370333234119E-2</c:v>
                </c:pt>
                <c:pt idx="55">
                  <c:v>9.0961603404492025E-3</c:v>
                </c:pt>
                <c:pt idx="56">
                  <c:v>8.5125789289503574E-3</c:v>
                </c:pt>
                <c:pt idx="57">
                  <c:v>8.2318920316925316E-3</c:v>
                </c:pt>
                <c:pt idx="58">
                  <c:v>8.0588318978959544E-3</c:v>
                </c:pt>
                <c:pt idx="59">
                  <c:v>7.7974275496601343E-3</c:v>
                </c:pt>
                <c:pt idx="60">
                  <c:v>7.3513186681009269E-3</c:v>
                </c:pt>
                <c:pt idx="61">
                  <c:v>6.7432491132577892E-3</c:v>
                </c:pt>
                <c:pt idx="62">
                  <c:v>6.0829487300199866E-3</c:v>
                </c:pt>
                <c:pt idx="63">
                  <c:v>5.482530854168343E-3</c:v>
                </c:pt>
                <c:pt idx="64">
                  <c:v>4.9911634136487609E-3</c:v>
                </c:pt>
                <c:pt idx="65">
                  <c:v>4.5786870966691906E-3</c:v>
                </c:pt>
                <c:pt idx="66">
                  <c:v>4.1697092723348332E-3</c:v>
                </c:pt>
                <c:pt idx="67">
                  <c:v>3.7000607323030657E-3</c:v>
                </c:pt>
                <c:pt idx="68">
                  <c:v>3.1548445872578469E-3</c:v>
                </c:pt>
                <c:pt idx="69">
                  <c:v>2.579098710388699E-3</c:v>
                </c:pt>
                <c:pt idx="70">
                  <c:v>2.057582182538876E-3</c:v>
                </c:pt>
                <c:pt idx="71">
                  <c:v>1.6821383954922072E-3</c:v>
                </c:pt>
                <c:pt idx="72">
                  <c:v>1.5133339267196187E-3</c:v>
                </c:pt>
                <c:pt idx="73">
                  <c:v>1.5575977994075002E-3</c:v>
                </c:pt>
                <c:pt idx="74">
                  <c:v>1.7649965937504887E-3</c:v>
                </c:pt>
                <c:pt idx="75">
                  <c:v>2.0486832868287239E-3</c:v>
                </c:pt>
                <c:pt idx="76">
                  <c:v>2.3227558863991599E-3</c:v>
                </c:pt>
                <c:pt idx="77">
                  <c:v>2.536852341224298E-3</c:v>
                </c:pt>
                <c:pt idx="78">
                  <c:v>2.6902982495640971E-3</c:v>
                </c:pt>
                <c:pt idx="79">
                  <c:v>2.8164581138956793E-3</c:v>
                </c:pt>
                <c:pt idx="80">
                  <c:v>2.950866697727214E-3</c:v>
                </c:pt>
                <c:pt idx="81">
                  <c:v>3.1039823698960985E-3</c:v>
                </c:pt>
                <c:pt idx="82">
                  <c:v>3.2599736626768927E-3</c:v>
                </c:pt>
                <c:pt idx="83">
                  <c:v>3.3947604030927238E-3</c:v>
                </c:pt>
                <c:pt idx="84">
                  <c:v>3.4982020024941878E-3</c:v>
                </c:pt>
                <c:pt idx="85">
                  <c:v>3.5761062192943647E-3</c:v>
                </c:pt>
                <c:pt idx="86">
                  <c:v>3.6296888219943925E-3</c:v>
                </c:pt>
                <c:pt idx="87">
                  <c:v>3.6367656331055594E-3</c:v>
                </c:pt>
                <c:pt idx="88">
                  <c:v>3.5520876701035289E-3</c:v>
                </c:pt>
                <c:pt idx="89">
                  <c:v>3.3374021996934668E-3</c:v>
                </c:pt>
                <c:pt idx="90">
                  <c:v>2.9964012989498984E-3</c:v>
                </c:pt>
                <c:pt idx="91">
                  <c:v>2.5919662323247994E-3</c:v>
                </c:pt>
                <c:pt idx="92">
                  <c:v>2.2203895746948739E-3</c:v>
                </c:pt>
                <c:pt idx="93">
                  <c:v>1.9625127458419806E-3</c:v>
                </c:pt>
                <c:pt idx="94">
                  <c:v>1.8392789723429774E-3</c:v>
                </c:pt>
                <c:pt idx="95">
                  <c:v>1.8007628416594492E-3</c:v>
                </c:pt>
                <c:pt idx="96">
                  <c:v>1.7599971484178372E-3</c:v>
                </c:pt>
                <c:pt idx="97">
                  <c:v>1.6448018691492283E-3</c:v>
                </c:pt>
                <c:pt idx="98">
                  <c:v>1.4382308209758081E-3</c:v>
                </c:pt>
                <c:pt idx="99">
                  <c:v>1.1874015220059476E-3</c:v>
                </c:pt>
                <c:pt idx="100">
                  <c:v>9.7868925742017701E-4</c:v>
                </c:pt>
                <c:pt idx="101">
                  <c:v>8.9919778656033988E-4</c:v>
                </c:pt>
                <c:pt idx="102">
                  <c:v>1.003899614464175E-3</c:v>
                </c:pt>
                <c:pt idx="103">
                  <c:v>1.2976363631925776E-3</c:v>
                </c:pt>
                <c:pt idx="104">
                  <c:v>1.7299255363333232E-3</c:v>
                </c:pt>
                <c:pt idx="105">
                  <c:v>2.2087038150038168E-3</c:v>
                </c:pt>
                <c:pt idx="106">
                  <c:v>2.627200908467844E-3</c:v>
                </c:pt>
                <c:pt idx="107">
                  <c:v>2.9001926428859808E-3</c:v>
                </c:pt>
                <c:pt idx="108">
                  <c:v>2.992536961348474E-3</c:v>
                </c:pt>
                <c:pt idx="109">
                  <c:v>2.9234824436977298E-3</c:v>
                </c:pt>
                <c:pt idx="110">
                  <c:v>2.7464773557540935E-3</c:v>
                </c:pt>
                <c:pt idx="111">
                  <c:v>2.514270096678148E-3</c:v>
                </c:pt>
                <c:pt idx="112">
                  <c:v>2.2624174971473112E-3</c:v>
                </c:pt>
                <c:pt idx="113">
                  <c:v>2.0109707473870159E-3</c:v>
                </c:pt>
                <c:pt idx="114">
                  <c:v>1.780724541065344E-3</c:v>
                </c:pt>
                <c:pt idx="115">
                  <c:v>1.6039353044837112E-3</c:v>
                </c:pt>
                <c:pt idx="116">
                  <c:v>1.5186661865741031E-3</c:v>
                </c:pt>
                <c:pt idx="117">
                  <c:v>1.5510285660737815E-3</c:v>
                </c:pt>
                <c:pt idx="118">
                  <c:v>1.6982468397786737E-3</c:v>
                </c:pt>
                <c:pt idx="119">
                  <c:v>1.9235580627501776E-3</c:v>
                </c:pt>
                <c:pt idx="120">
                  <c:v>2.1639321490593642E-3</c:v>
                </c:pt>
                <c:pt idx="121">
                  <c:v>2.3488597869897503E-3</c:v>
                </c:pt>
                <c:pt idx="122">
                  <c:v>2.4209536657232278E-3</c:v>
                </c:pt>
                <c:pt idx="123">
                  <c:v>2.3525095907021994E-3</c:v>
                </c:pt>
                <c:pt idx="124">
                  <c:v>2.1518631230275282E-3</c:v>
                </c:pt>
                <c:pt idx="125">
                  <c:v>1.8553153912637258E-3</c:v>
                </c:pt>
                <c:pt idx="126">
                  <c:v>1.5161352074939216E-3</c:v>
                </c:pt>
                <c:pt idx="127">
                  <c:v>1.1920353971160756E-3</c:v>
                </c:pt>
                <c:pt idx="128">
                  <c:v>9.4000128827462974E-4</c:v>
                </c:pt>
                <c:pt idx="129">
                  <c:v>8.1356929596699428E-4</c:v>
                </c:pt>
                <c:pt idx="130">
                  <c:v>8.5851456252399711E-4</c:v>
                </c:pt>
                <c:pt idx="131">
                  <c:v>1.1015801476542246E-3</c:v>
                </c:pt>
                <c:pt idx="132">
                  <c:v>1.534823394302446E-3</c:v>
                </c:pt>
                <c:pt idx="133">
                  <c:v>2.1025280252643906E-3</c:v>
                </c:pt>
                <c:pt idx="134">
                  <c:v>2.7033633438912292E-3</c:v>
                </c:pt>
                <c:pt idx="135">
                  <c:v>3.2130156552030017E-3</c:v>
                </c:pt>
                <c:pt idx="136">
                  <c:v>3.5207127034102541E-3</c:v>
                </c:pt>
                <c:pt idx="137">
                  <c:v>3.564227098073392E-3</c:v>
                </c:pt>
                <c:pt idx="138">
                  <c:v>3.3458176713063075E-3</c:v>
                </c:pt>
                <c:pt idx="139">
                  <c:v>2.9259951452506178E-3</c:v>
                </c:pt>
                <c:pt idx="140">
                  <c:v>2.400576175011767E-3</c:v>
                </c:pt>
                <c:pt idx="141">
                  <c:v>1.8768155913905609E-3</c:v>
                </c:pt>
                <c:pt idx="142">
                  <c:v>1.4536731381820367E-3</c:v>
                </c:pt>
                <c:pt idx="143">
                  <c:v>1.2080516506358418E-3</c:v>
                </c:pt>
                <c:pt idx="144">
                  <c:v>1.1848352304638834E-3</c:v>
                </c:pt>
                <c:pt idx="145">
                  <c:v>1.3893062859160869E-3</c:v>
                </c:pt>
                <c:pt idx="146">
                  <c:v>1.7825265260474805E-3</c:v>
                </c:pt>
                <c:pt idx="147">
                  <c:v>2.2826946045365324E-3</c:v>
                </c:pt>
                <c:pt idx="148">
                  <c:v>2.776527487102165E-3</c:v>
                </c:pt>
                <c:pt idx="149">
                  <c:v>3.1436741245310755E-3</c:v>
                </c:pt>
                <c:pt idx="150">
                  <c:v>3.2937577104882642E-3</c:v>
                </c:pt>
                <c:pt idx="151">
                  <c:v>3.2011840435989137E-3</c:v>
                </c:pt>
                <c:pt idx="152">
                  <c:v>2.9231825112956329E-3</c:v>
                </c:pt>
                <c:pt idx="153">
                  <c:v>2.5894370757537197E-3</c:v>
                </c:pt>
                <c:pt idx="154">
                  <c:v>2.3579787617533138E-3</c:v>
                </c:pt>
                <c:pt idx="155">
                  <c:v>2.3583621151922335E-3</c:v>
                </c:pt>
                <c:pt idx="156">
                  <c:v>2.6376663343252917E-3</c:v>
                </c:pt>
                <c:pt idx="157">
                  <c:v>3.134885410185609E-3</c:v>
                </c:pt>
                <c:pt idx="158">
                  <c:v>3.6975309737602696E-3</c:v>
                </c:pt>
                <c:pt idx="159">
                  <c:v>4.1381136380805152E-3</c:v>
                </c:pt>
                <c:pt idx="160">
                  <c:v>4.3073381195643749E-3</c:v>
                </c:pt>
                <c:pt idx="161">
                  <c:v>4.1493645898687415E-3</c:v>
                </c:pt>
                <c:pt idx="162">
                  <c:v>3.7125143878948769E-3</c:v>
                </c:pt>
                <c:pt idx="163">
                  <c:v>3.114125186085827E-3</c:v>
                </c:pt>
                <c:pt idx="164">
                  <c:v>2.4853935198964512E-3</c:v>
                </c:pt>
                <c:pt idx="165">
                  <c:v>1.9214320449849618E-3</c:v>
                </c:pt>
                <c:pt idx="166">
                  <c:v>1.4643395771372924E-3</c:v>
                </c:pt>
                <c:pt idx="167">
                  <c:v>1.1106363897395277E-3</c:v>
                </c:pt>
                <c:pt idx="168">
                  <c:v>8.3643266494522813E-4</c:v>
                </c:pt>
                <c:pt idx="169">
                  <c:v>6.2039156809722907E-4</c:v>
                </c:pt>
                <c:pt idx="170">
                  <c:v>4.5508735816800325E-4</c:v>
                </c:pt>
                <c:pt idx="171">
                  <c:v>3.4487044137953096E-4</c:v>
                </c:pt>
                <c:pt idx="172">
                  <c:v>2.9684437122454778E-4</c:v>
                </c:pt>
                <c:pt idx="173">
                  <c:v>3.1065968647498907E-4</c:v>
                </c:pt>
                <c:pt idx="174">
                  <c:v>3.7034065377882506E-4</c:v>
                </c:pt>
                <c:pt idx="175">
                  <c:v>4.4856105523178967E-4</c:v>
                </c:pt>
                <c:pt idx="176">
                  <c:v>5.1116493181558751E-4</c:v>
                </c:pt>
                <c:pt idx="177">
                  <c:v>5.3083109901742658E-4</c:v>
                </c:pt>
                <c:pt idx="178">
                  <c:v>4.9619531010609873E-4</c:v>
                </c:pt>
                <c:pt idx="179">
                  <c:v>4.1579701375854121E-4</c:v>
                </c:pt>
                <c:pt idx="180">
                  <c:v>3.1185492011652504E-4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1D-43FA-9180-7284D569FB9E}"/>
            </c:ext>
          </c:extLst>
        </c:ser>
        <c:ser>
          <c:idx val="5"/>
          <c:order val="2"/>
          <c:tx>
            <c:strRef>
              <c:f>'Appendix H'!$G$2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H'!$G$3:$G$183</c:f>
              <c:numCache>
                <c:formatCode>0.00000</c:formatCode>
                <c:ptCount val="181"/>
                <c:pt idx="0">
                  <c:v>4.8794816393629004E-4</c:v>
                </c:pt>
                <c:pt idx="1">
                  <c:v>6.445471182235801E-4</c:v>
                </c:pt>
                <c:pt idx="2">
                  <c:v>8.0560258518663568E-4</c:v>
                </c:pt>
                <c:pt idx="3">
                  <c:v>9.5632099474793678E-4</c:v>
                </c:pt>
                <c:pt idx="4">
                  <c:v>1.0823370731766104E-3</c:v>
                </c:pt>
                <c:pt idx="5">
                  <c:v>1.1734274288729416E-3</c:v>
                </c:pt>
                <c:pt idx="6">
                  <c:v>1.2272481486594329E-3</c:v>
                </c:pt>
                <c:pt idx="7">
                  <c:v>1.2513699985809027E-3</c:v>
                </c:pt>
                <c:pt idx="8">
                  <c:v>1.2623386962288521E-3</c:v>
                </c:pt>
                <c:pt idx="9">
                  <c:v>1.2810024103721577E-3</c:v>
                </c:pt>
                <c:pt idx="10">
                  <c:v>1.3251246726506403E-3</c:v>
                </c:pt>
                <c:pt idx="11">
                  <c:v>1.4044291252086737E-3</c:v>
                </c:pt>
                <c:pt idx="12">
                  <c:v>1.5174453314520647E-3</c:v>
                </c:pt>
                <c:pt idx="13">
                  <c:v>1.6552856111226256E-3</c:v>
                </c:pt>
                <c:pt idx="14">
                  <c:v>1.8082711310009197E-3</c:v>
                </c:pt>
                <c:pt idx="15">
                  <c:v>1.9719076916404161E-3</c:v>
                </c:pt>
                <c:pt idx="16">
                  <c:v>2.1486835096193773E-3</c:v>
                </c:pt>
                <c:pt idx="17">
                  <c:v>2.3431205397589261E-3</c:v>
                </c:pt>
                <c:pt idx="18">
                  <c:v>2.5533729623603159E-3</c:v>
                </c:pt>
                <c:pt idx="19">
                  <c:v>2.7649997340913127E-3</c:v>
                </c:pt>
                <c:pt idx="20">
                  <c:v>2.9490506225208174E-3</c:v>
                </c:pt>
                <c:pt idx="21">
                  <c:v>3.0706386349393083E-3</c:v>
                </c:pt>
                <c:pt idx="22">
                  <c:v>3.1026275811830597E-3</c:v>
                </c:pt>
                <c:pt idx="23">
                  <c:v>3.0414408885566209E-3</c:v>
                </c:pt>
                <c:pt idx="24">
                  <c:v>2.9130919588615718E-3</c:v>
                </c:pt>
                <c:pt idx="25">
                  <c:v>2.772691745250017E-3</c:v>
                </c:pt>
                <c:pt idx="26">
                  <c:v>2.6924272494326558E-3</c:v>
                </c:pt>
                <c:pt idx="27">
                  <c:v>2.7398793770403067E-3</c:v>
                </c:pt>
                <c:pt idx="28">
                  <c:v>2.9655210208352784E-3</c:v>
                </c:pt>
                <c:pt idx="29">
                  <c:v>3.3977515995771558E-3</c:v>
                </c:pt>
                <c:pt idx="30">
                  <c:v>4.0415094555721507E-3</c:v>
                </c:pt>
                <c:pt idx="31">
                  <c:v>4.9077567029491755E-3</c:v>
                </c:pt>
                <c:pt idx="32">
                  <c:v>6.0439600243762121E-3</c:v>
                </c:pt>
                <c:pt idx="33">
                  <c:v>7.557303789682091E-3</c:v>
                </c:pt>
                <c:pt idx="34">
                  <c:v>9.6377732998573183E-3</c:v>
                </c:pt>
                <c:pt idx="35">
                  <c:v>1.2523895542966585E-2</c:v>
                </c:pt>
                <c:pt idx="36">
                  <c:v>1.6433702527135101E-2</c:v>
                </c:pt>
                <c:pt idx="37">
                  <c:v>2.1442924338974236E-2</c:v>
                </c:pt>
                <c:pt idx="38">
                  <c:v>2.7362955080536086E-2</c:v>
                </c:pt>
                <c:pt idx="39">
                  <c:v>3.3666777889853117E-2</c:v>
                </c:pt>
                <c:pt idx="40">
                  <c:v>3.9531583161772146E-2</c:v>
                </c:pt>
                <c:pt idx="41">
                  <c:v>4.40132602477631E-2</c:v>
                </c:pt>
                <c:pt idx="42">
                  <c:v>4.630673936781933E-2</c:v>
                </c:pt>
                <c:pt idx="43">
                  <c:v>4.6000933190146379E-2</c:v>
                </c:pt>
                <c:pt idx="44">
                  <c:v>4.3218836421738037E-2</c:v>
                </c:pt>
                <c:pt idx="45">
                  <c:v>3.8578578389715436E-2</c:v>
                </c:pt>
                <c:pt idx="46">
                  <c:v>3.2995538082714895E-2</c:v>
                </c:pt>
                <c:pt idx="47">
                  <c:v>2.740942375881382E-2</c:v>
                </c:pt>
                <c:pt idx="48">
                  <c:v>2.2542659623139505E-2</c:v>
                </c:pt>
                <c:pt idx="49">
                  <c:v>1.8765448576164433E-2</c:v>
                </c:pt>
                <c:pt idx="50">
                  <c:v>1.6099585596598055E-2</c:v>
                </c:pt>
                <c:pt idx="51">
                  <c:v>1.4322757203183495E-2</c:v>
                </c:pt>
                <c:pt idx="52">
                  <c:v>1.3117185522549469E-2</c:v>
                </c:pt>
                <c:pt idx="53">
                  <c:v>1.2201330615050441E-2</c:v>
                </c:pt>
                <c:pt idx="54">
                  <c:v>1.1394703429789337E-2</c:v>
                </c:pt>
                <c:pt idx="55">
                  <c:v>1.0622325861433746E-2</c:v>
                </c:pt>
                <c:pt idx="56">
                  <c:v>9.8785687984933902E-3</c:v>
                </c:pt>
                <c:pt idx="57">
                  <c:v>9.1687469124609056E-3</c:v>
                </c:pt>
                <c:pt idx="58">
                  <c:v>8.492797074179128E-3</c:v>
                </c:pt>
                <c:pt idx="59">
                  <c:v>7.8442593168189662E-3</c:v>
                </c:pt>
                <c:pt idx="60">
                  <c:v>7.2246441914328398E-3</c:v>
                </c:pt>
                <c:pt idx="61">
                  <c:v>6.6592238343327536E-3</c:v>
                </c:pt>
                <c:pt idx="62">
                  <c:v>6.184349654400921E-3</c:v>
                </c:pt>
                <c:pt idx="63">
                  <c:v>5.8266017829573793E-3</c:v>
                </c:pt>
                <c:pt idx="64">
                  <c:v>5.5802414609960058E-3</c:v>
                </c:pt>
                <c:pt idx="65">
                  <c:v>5.4011360310959019E-3</c:v>
                </c:pt>
                <c:pt idx="66">
                  <c:v>5.2219898413878056E-3</c:v>
                </c:pt>
                <c:pt idx="67">
                  <c:v>4.9797316073718241E-3</c:v>
                </c:pt>
                <c:pt idx="68">
                  <c:v>4.6459456801608533E-3</c:v>
                </c:pt>
                <c:pt idx="69">
                  <c:v>4.239303258466093E-3</c:v>
                </c:pt>
                <c:pt idx="70">
                  <c:v>3.8192103275336933E-3</c:v>
                </c:pt>
                <c:pt idx="71">
                  <c:v>3.4619123783696526E-3</c:v>
                </c:pt>
                <c:pt idx="72">
                  <c:v>3.2309514213114043E-3</c:v>
                </c:pt>
                <c:pt idx="73">
                  <c:v>3.150862467797349E-3</c:v>
                </c:pt>
                <c:pt idx="74">
                  <c:v>3.2001684400590918E-3</c:v>
                </c:pt>
                <c:pt idx="75">
                  <c:v>3.3238586688202833E-3</c:v>
                </c:pt>
                <c:pt idx="76">
                  <c:v>3.4559749669692669E-3</c:v>
                </c:pt>
                <c:pt idx="77">
                  <c:v>3.5463308119011807E-3</c:v>
                </c:pt>
                <c:pt idx="78">
                  <c:v>3.5714447868987502E-3</c:v>
                </c:pt>
                <c:pt idx="79">
                  <c:v>3.536628810383349E-3</c:v>
                </c:pt>
                <c:pt idx="80">
                  <c:v>3.4640554616314724E-3</c:v>
                </c:pt>
                <c:pt idx="81">
                  <c:v>3.3805806540285971E-3</c:v>
                </c:pt>
                <c:pt idx="82">
                  <c:v>3.3099539388726533E-3</c:v>
                </c:pt>
                <c:pt idx="83">
                  <c:v>3.2708735285703451E-3</c:v>
                </c:pt>
                <c:pt idx="84">
                  <c:v>3.2734831717783795E-3</c:v>
                </c:pt>
                <c:pt idx="85">
                  <c:v>3.3153691877963526E-3</c:v>
                </c:pt>
                <c:pt idx="86">
                  <c:v>3.3770256761160677E-3</c:v>
                </c:pt>
                <c:pt idx="87">
                  <c:v>3.4203178290861491E-3</c:v>
                </c:pt>
                <c:pt idx="88">
                  <c:v>3.3986988245244916E-3</c:v>
                </c:pt>
                <c:pt idx="89">
                  <c:v>3.2759063644566691E-3</c:v>
                </c:pt>
                <c:pt idx="90">
                  <c:v>3.0452016311370358E-3</c:v>
                </c:pt>
                <c:pt idx="91">
                  <c:v>2.7355156431271557E-3</c:v>
                </c:pt>
                <c:pt idx="92">
                  <c:v>2.4017567952130427E-3</c:v>
                </c:pt>
                <c:pt idx="93">
                  <c:v>2.1007696546806987E-3</c:v>
                </c:pt>
                <c:pt idx="94">
                  <c:v>1.8693398924380948E-3</c:v>
                </c:pt>
                <c:pt idx="95">
                  <c:v>1.7136043802593291E-3</c:v>
                </c:pt>
                <c:pt idx="96">
                  <c:v>1.6173231520999289E-3</c:v>
                </c:pt>
                <c:pt idx="97">
                  <c:v>1.5599865832844283E-3</c:v>
                </c:pt>
                <c:pt idx="98">
                  <c:v>1.5337105244880266E-3</c:v>
                </c:pt>
                <c:pt idx="99">
                  <c:v>1.5483411203736151E-3</c:v>
                </c:pt>
                <c:pt idx="100">
                  <c:v>1.6235000754364129E-3</c:v>
                </c:pt>
                <c:pt idx="101">
                  <c:v>1.7740697045603791E-3</c:v>
                </c:pt>
                <c:pt idx="102">
                  <c:v>1.9980621926818836E-3</c:v>
                </c:pt>
                <c:pt idx="103">
                  <c:v>2.2731393184490705E-3</c:v>
                </c:pt>
                <c:pt idx="104">
                  <c:v>2.5634745005447077E-3</c:v>
                </c:pt>
                <c:pt idx="105">
                  <c:v>2.8271681508377465E-3</c:v>
                </c:pt>
                <c:pt idx="106">
                  <c:v>3.0280172324472637E-3</c:v>
                </c:pt>
                <c:pt idx="107">
                  <c:v>3.1401940141709025E-3</c:v>
                </c:pt>
                <c:pt idx="108">
                  <c:v>3.1525678236721147E-3</c:v>
                </c:pt>
                <c:pt idx="109">
                  <c:v>3.0692854555136248E-3</c:v>
                </c:pt>
                <c:pt idx="110">
                  <c:v>2.9087103790530326E-3</c:v>
                </c:pt>
                <c:pt idx="111">
                  <c:v>2.7009825526182595E-3</c:v>
                </c:pt>
                <c:pt idx="112">
                  <c:v>2.4829402114153257E-3</c:v>
                </c:pt>
                <c:pt idx="113">
                  <c:v>2.2950433313998955E-3</c:v>
                </c:pt>
                <c:pt idx="114">
                  <c:v>2.1743844806607865E-3</c:v>
                </c:pt>
                <c:pt idx="115">
                  <c:v>2.1471673728046788E-3</c:v>
                </c:pt>
                <c:pt idx="116">
                  <c:v>2.219191569965888E-3</c:v>
                </c:pt>
                <c:pt idx="117">
                  <c:v>2.3706296475941866E-3</c:v>
                </c:pt>
                <c:pt idx="118">
                  <c:v>2.5592479881605375E-3</c:v>
                </c:pt>
                <c:pt idx="119">
                  <c:v>2.7330177470350448E-3</c:v>
                </c:pt>
                <c:pt idx="120">
                  <c:v>2.8475950534630349E-3</c:v>
                </c:pt>
                <c:pt idx="121">
                  <c:v>2.8784675616842477E-3</c:v>
                </c:pt>
                <c:pt idx="122">
                  <c:v>2.8233183397969263E-3</c:v>
                </c:pt>
                <c:pt idx="123">
                  <c:v>2.6938764557554026E-3</c:v>
                </c:pt>
                <c:pt idx="124">
                  <c:v>2.5069798870791531E-3</c:v>
                </c:pt>
                <c:pt idx="125">
                  <c:v>2.279710374216491E-3</c:v>
                </c:pt>
                <c:pt idx="126">
                  <c:v>2.0317117441544345E-3</c:v>
                </c:pt>
                <c:pt idx="127">
                  <c:v>1.7903480116203657E-3</c:v>
                </c:pt>
                <c:pt idx="128">
                  <c:v>1.5912266194762447E-3</c:v>
                </c:pt>
                <c:pt idx="129">
                  <c:v>1.4714248939932488E-3</c:v>
                </c:pt>
                <c:pt idx="130">
                  <c:v>1.4581054776394841E-3</c:v>
                </c:pt>
                <c:pt idx="131">
                  <c:v>1.5588732404367212E-3</c:v>
                </c:pt>
                <c:pt idx="132">
                  <c:v>1.7569330157392066E-3</c:v>
                </c:pt>
                <c:pt idx="133">
                  <c:v>2.0140468685423147E-3</c:v>
                </c:pt>
                <c:pt idx="134">
                  <c:v>2.2787216866691959E-3</c:v>
                </c:pt>
                <c:pt idx="135">
                  <c:v>2.4983282288952146E-3</c:v>
                </c:pt>
                <c:pt idx="136">
                  <c:v>2.6312459512549159E-3</c:v>
                </c:pt>
                <c:pt idx="137">
                  <c:v>2.6565374775958366E-3</c:v>
                </c:pt>
                <c:pt idx="138">
                  <c:v>2.5772520156123182E-3</c:v>
                </c:pt>
                <c:pt idx="139">
                  <c:v>2.4159323240133387E-3</c:v>
                </c:pt>
                <c:pt idx="140">
                  <c:v>2.20897534022766E-3</c:v>
                </c:pt>
                <c:pt idx="141">
                  <c:v>1.9975269335627942E-3</c:v>
                </c:pt>
                <c:pt idx="142">
                  <c:v>1.8216504637567144E-3</c:v>
                </c:pt>
                <c:pt idx="143">
                  <c:v>1.7155074279122306E-3</c:v>
                </c:pt>
                <c:pt idx="144">
                  <c:v>1.7015866480614874E-3</c:v>
                </c:pt>
                <c:pt idx="145">
                  <c:v>1.7846291855107427E-3</c:v>
                </c:pt>
                <c:pt idx="146">
                  <c:v>1.9479477453862178E-3</c:v>
                </c:pt>
                <c:pt idx="147">
                  <c:v>2.1537060008254786E-3</c:v>
                </c:pt>
                <c:pt idx="148">
                  <c:v>2.3501119087947458E-3</c:v>
                </c:pt>
                <c:pt idx="149">
                  <c:v>2.4873722237169827E-3</c:v>
                </c:pt>
                <c:pt idx="150">
                  <c:v>2.5335881456097372E-3</c:v>
                </c:pt>
                <c:pt idx="151">
                  <c:v>2.4895122564268066E-3</c:v>
                </c:pt>
                <c:pt idx="152">
                  <c:v>2.3930415477673959E-3</c:v>
                </c:pt>
                <c:pt idx="153">
                  <c:v>2.3107903018121535E-3</c:v>
                </c:pt>
                <c:pt idx="154">
                  <c:v>2.3165742833784531E-3</c:v>
                </c:pt>
                <c:pt idx="155">
                  <c:v>2.4626423754944425E-3</c:v>
                </c:pt>
                <c:pt idx="156">
                  <c:v>2.7547099568784972E-3</c:v>
                </c:pt>
                <c:pt idx="157">
                  <c:v>3.1419528333522023E-3</c:v>
                </c:pt>
                <c:pt idx="158">
                  <c:v>3.5300176511639685E-3</c:v>
                </c:pt>
                <c:pt idx="159">
                  <c:v>3.8126785263562744E-3</c:v>
                </c:pt>
                <c:pt idx="160">
                  <c:v>3.9112816645290715E-3</c:v>
                </c:pt>
                <c:pt idx="161">
                  <c:v>3.8027077057025821E-3</c:v>
                </c:pt>
                <c:pt idx="162">
                  <c:v>3.5243048057494119E-3</c:v>
                </c:pt>
                <c:pt idx="163">
                  <c:v>3.1520650454639389E-3</c:v>
                </c:pt>
                <c:pt idx="164">
                  <c:v>2.7664469144218344E-3</c:v>
                </c:pt>
                <c:pt idx="165">
                  <c:v>2.4223091127010495E-3</c:v>
                </c:pt>
                <c:pt idx="166">
                  <c:v>2.135289886808655E-3</c:v>
                </c:pt>
                <c:pt idx="167">
                  <c:v>1.8904422389607167E-3</c:v>
                </c:pt>
                <c:pt idx="168">
                  <c:v>1.6617677287842708E-3</c:v>
                </c:pt>
                <c:pt idx="169">
                  <c:v>1.4333453940966745E-3</c:v>
                </c:pt>
                <c:pt idx="170">
                  <c:v>1.2102670566569811E-3</c:v>
                </c:pt>
                <c:pt idx="171">
                  <c:v>1.0154602034075796E-3</c:v>
                </c:pt>
                <c:pt idx="172">
                  <c:v>8.7638936730476591E-4</c:v>
                </c:pt>
                <c:pt idx="173">
                  <c:v>8.0929087727606326E-4</c:v>
                </c:pt>
                <c:pt idx="174">
                  <c:v>8.0868056857320988E-4</c:v>
                </c:pt>
                <c:pt idx="175">
                  <c:v>8.4537427801924692E-4</c:v>
                </c:pt>
                <c:pt idx="176">
                  <c:v>8.7949155570771166E-4</c:v>
                </c:pt>
                <c:pt idx="177">
                  <c:v>8.7447325587817321E-4</c:v>
                </c:pt>
                <c:pt idx="178">
                  <c:v>8.1157370695262568E-4</c:v>
                </c:pt>
                <c:pt idx="179">
                  <c:v>6.9441463386405778E-4</c:v>
                </c:pt>
                <c:pt idx="180">
                  <c:v>5.4476997057495207E-4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1D-43FA-9180-7284D569FB9E}"/>
            </c:ext>
          </c:extLst>
        </c:ser>
        <c:ser>
          <c:idx val="15"/>
          <c:order val="3"/>
          <c:tx>
            <c:strRef>
              <c:f>'Appendix H'!$Q$2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H'!$Q$3:$Q$183</c:f>
              <c:numCache>
                <c:formatCode>0.00000</c:formatCode>
                <c:ptCount val="181"/>
                <c:pt idx="0">
                  <c:v>1.0322412555117842E-3</c:v>
                </c:pt>
                <c:pt idx="1">
                  <c:v>1.2446645480374875E-3</c:v>
                </c:pt>
                <c:pt idx="2">
                  <c:v>1.449394256996102E-3</c:v>
                </c:pt>
                <c:pt idx="3">
                  <c:v>1.6331685925245426E-3</c:v>
                </c:pt>
                <c:pt idx="4">
                  <c:v>1.7848183051310371E-3</c:v>
                </c:pt>
                <c:pt idx="5">
                  <c:v>1.8979401889245944E-3</c:v>
                </c:pt>
                <c:pt idx="6">
                  <c:v>1.9714908819939395E-3</c:v>
                </c:pt>
                <c:pt idx="7">
                  <c:v>2.0103672972560751E-3</c:v>
                </c:pt>
                <c:pt idx="8">
                  <c:v>2.023685518922614E-3</c:v>
                </c:pt>
                <c:pt idx="9">
                  <c:v>2.0233283683019666E-3</c:v>
                </c:pt>
                <c:pt idx="10">
                  <c:v>2.0209455780728892E-3</c:v>
                </c:pt>
                <c:pt idx="11">
                  <c:v>2.0261155234384989E-3</c:v>
                </c:pt>
                <c:pt idx="12">
                  <c:v>2.0450231150107626E-3</c:v>
                </c:pt>
                <c:pt idx="13">
                  <c:v>2.079945626510826E-3</c:v>
                </c:pt>
                <c:pt idx="14">
                  <c:v>2.1300549146210995E-3</c:v>
                </c:pt>
                <c:pt idx="15">
                  <c:v>2.1925375531237166E-3</c:v>
                </c:pt>
                <c:pt idx="16">
                  <c:v>2.2640384167217794E-3</c:v>
                </c:pt>
                <c:pt idx="17">
                  <c:v>2.3420361194462728E-3</c:v>
                </c:pt>
                <c:pt idx="18">
                  <c:v>2.4251451958497818E-3</c:v>
                </c:pt>
                <c:pt idx="19">
                  <c:v>2.5137239269965523E-3</c:v>
                </c:pt>
                <c:pt idx="20">
                  <c:v>2.6098678519748965E-3</c:v>
                </c:pt>
                <c:pt idx="21">
                  <c:v>2.7171930836300943E-3</c:v>
                </c:pt>
                <c:pt idx="22">
                  <c:v>2.8400708250435371E-3</c:v>
                </c:pt>
                <c:pt idx="23">
                  <c:v>2.98639550006415E-3</c:v>
                </c:pt>
                <c:pt idx="24">
                  <c:v>3.1672191197062039E-3</c:v>
                </c:pt>
                <c:pt idx="25">
                  <c:v>3.3945953524115642E-3</c:v>
                </c:pt>
                <c:pt idx="26">
                  <c:v>3.6904027090815662E-3</c:v>
                </c:pt>
                <c:pt idx="27">
                  <c:v>4.0812094587849724E-3</c:v>
                </c:pt>
                <c:pt idx="28">
                  <c:v>4.6038969762546584E-3</c:v>
                </c:pt>
                <c:pt idx="29">
                  <c:v>5.3030393640204612E-3</c:v>
                </c:pt>
                <c:pt idx="30">
                  <c:v>6.2298714390644008E-3</c:v>
                </c:pt>
                <c:pt idx="31">
                  <c:v>7.4395880994211679E-3</c:v>
                </c:pt>
                <c:pt idx="32">
                  <c:v>8.9835426523787211E-3</c:v>
                </c:pt>
                <c:pt idx="33">
                  <c:v>1.0897786181312543E-2</c:v>
                </c:pt>
                <c:pt idx="34">
                  <c:v>1.3191277349368704E-2</c:v>
                </c:pt>
                <c:pt idx="35">
                  <c:v>1.5830673819548228E-2</c:v>
                </c:pt>
                <c:pt idx="36">
                  <c:v>1.8730004695067082E-2</c:v>
                </c:pt>
                <c:pt idx="37">
                  <c:v>2.1745148692941967E-2</c:v>
                </c:pt>
                <c:pt idx="38">
                  <c:v>2.4680504510858816E-2</c:v>
                </c:pt>
                <c:pt idx="39">
                  <c:v>2.7309121653242008E-2</c:v>
                </c:pt>
                <c:pt idx="40">
                  <c:v>2.9402321914270703E-2</c:v>
                </c:pt>
                <c:pt idx="41">
                  <c:v>3.0765756902267249E-2</c:v>
                </c:pt>
                <c:pt idx="42">
                  <c:v>3.1274781315350018E-2</c:v>
                </c:pt>
                <c:pt idx="43">
                  <c:v>3.0898348563777489E-2</c:v>
                </c:pt>
                <c:pt idx="44">
                  <c:v>2.970614278258394E-2</c:v>
                </c:pt>
                <c:pt idx="45">
                  <c:v>2.7856669681489091E-2</c:v>
                </c:pt>
                <c:pt idx="46">
                  <c:v>2.5567791645695927E-2</c:v>
                </c:pt>
                <c:pt idx="47">
                  <c:v>2.3078664264025221E-2</c:v>
                </c:pt>
                <c:pt idx="48">
                  <c:v>2.0610968376431393E-2</c:v>
                </c:pt>
                <c:pt idx="49">
                  <c:v>1.8337995698164376E-2</c:v>
                </c:pt>
                <c:pt idx="50">
                  <c:v>1.6367450300098521E-2</c:v>
                </c:pt>
                <c:pt idx="51">
                  <c:v>1.4740214694734253E-2</c:v>
                </c:pt>
                <c:pt idx="52">
                  <c:v>1.3440256664032325E-2</c:v>
                </c:pt>
                <c:pt idx="53">
                  <c:v>1.2413601416783325E-2</c:v>
                </c:pt>
                <c:pt idx="54">
                  <c:v>1.1588423406765327E-2</c:v>
                </c:pt>
                <c:pt idx="55">
                  <c:v>1.0894115481332678E-2</c:v>
                </c:pt>
                <c:pt idx="56">
                  <c:v>1.0273694167948167E-2</c:v>
                </c:pt>
                <c:pt idx="57">
                  <c:v>9.6900256127867412E-3</c:v>
                </c:pt>
                <c:pt idx="58">
                  <c:v>9.126897359814385E-3</c:v>
                </c:pt>
                <c:pt idx="59">
                  <c:v>8.5849774975156543E-3</c:v>
                </c:pt>
                <c:pt idx="60">
                  <c:v>8.0739782712541484E-3</c:v>
                </c:pt>
                <c:pt idx="61">
                  <c:v>7.6060143135093178E-3</c:v>
                </c:pt>
                <c:pt idx="62">
                  <c:v>7.1930761226351647E-3</c:v>
                </c:pt>
                <c:pt idx="63">
                  <c:v>6.8331378989638369E-3</c:v>
                </c:pt>
                <c:pt idx="64">
                  <c:v>6.51989079252417E-3</c:v>
                </c:pt>
                <c:pt idx="65">
                  <c:v>6.2377867515409019E-3</c:v>
                </c:pt>
                <c:pt idx="66">
                  <c:v>5.9695798607434158E-3</c:v>
                </c:pt>
                <c:pt idx="67">
                  <c:v>5.7004782300897209E-3</c:v>
                </c:pt>
                <c:pt idx="68">
                  <c:v>5.4210940110851688E-3</c:v>
                </c:pt>
                <c:pt idx="69">
                  <c:v>5.130722566354085E-3</c:v>
                </c:pt>
                <c:pt idx="70">
                  <c:v>4.8368758296928873E-3</c:v>
                </c:pt>
                <c:pt idx="71">
                  <c:v>4.5510033571512743E-3</c:v>
                </c:pt>
                <c:pt idx="72">
                  <c:v>4.2858366284828173E-3</c:v>
                </c:pt>
                <c:pt idx="73">
                  <c:v>4.0512507981855022E-3</c:v>
                </c:pt>
                <c:pt idx="74">
                  <c:v>3.852963350336643E-3</c:v>
                </c:pt>
                <c:pt idx="75">
                  <c:v>3.691313032521174E-3</c:v>
                </c:pt>
                <c:pt idx="76">
                  <c:v>3.5620245083868925E-3</c:v>
                </c:pt>
                <c:pt idx="77">
                  <c:v>3.460065177808547E-3</c:v>
                </c:pt>
                <c:pt idx="78">
                  <c:v>3.3810261638968445E-3</c:v>
                </c:pt>
                <c:pt idx="79">
                  <c:v>3.3214230590592618E-3</c:v>
                </c:pt>
                <c:pt idx="80">
                  <c:v>3.279473778930897E-3</c:v>
                </c:pt>
                <c:pt idx="81">
                  <c:v>3.2536712044680207E-3</c:v>
                </c:pt>
                <c:pt idx="82">
                  <c:v>3.2420916892778461E-3</c:v>
                </c:pt>
                <c:pt idx="83">
                  <c:v>3.2411248444357294E-3</c:v>
                </c:pt>
                <c:pt idx="84">
                  <c:v>3.245179641266359E-3</c:v>
                </c:pt>
                <c:pt idx="85">
                  <c:v>3.2475381612628714E-3</c:v>
                </c:pt>
                <c:pt idx="86">
                  <c:v>3.2414670871741698E-3</c:v>
                </c:pt>
                <c:pt idx="87">
                  <c:v>3.2219080098173105E-3</c:v>
                </c:pt>
                <c:pt idx="88">
                  <c:v>3.1868933672915779E-3</c:v>
                </c:pt>
                <c:pt idx="89">
                  <c:v>3.1383794698270719E-3</c:v>
                </c:pt>
                <c:pt idx="90">
                  <c:v>3.0814095058589782E-3</c:v>
                </c:pt>
                <c:pt idx="91">
                  <c:v>3.0237261576524285E-3</c:v>
                </c:pt>
                <c:pt idx="92">
                  <c:v>2.9732785413602867E-3</c:v>
                </c:pt>
                <c:pt idx="93">
                  <c:v>2.9369548516185468E-3</c:v>
                </c:pt>
                <c:pt idx="94">
                  <c:v>2.9187494319617606E-3</c:v>
                </c:pt>
                <c:pt idx="95">
                  <c:v>2.9203536463055847E-3</c:v>
                </c:pt>
                <c:pt idx="96">
                  <c:v>2.9404244147196944E-3</c:v>
                </c:pt>
                <c:pt idx="97">
                  <c:v>2.9765332885737013E-3</c:v>
                </c:pt>
                <c:pt idx="98">
                  <c:v>3.0257228921722486E-3</c:v>
                </c:pt>
                <c:pt idx="99">
                  <c:v>3.0853451772991517E-3</c:v>
                </c:pt>
                <c:pt idx="100">
                  <c:v>3.1530426972267616E-3</c:v>
                </c:pt>
                <c:pt idx="101">
                  <c:v>3.2260515518672192E-3</c:v>
                </c:pt>
                <c:pt idx="102">
                  <c:v>3.3008381612112565E-3</c:v>
                </c:pt>
                <c:pt idx="103">
                  <c:v>3.3722079993898355E-3</c:v>
                </c:pt>
                <c:pt idx="104">
                  <c:v>3.4340070230936817E-3</c:v>
                </c:pt>
                <c:pt idx="105">
                  <c:v>3.479328547421218E-3</c:v>
                </c:pt>
                <c:pt idx="106">
                  <c:v>3.5020185569789807E-3</c:v>
                </c:pt>
                <c:pt idx="107">
                  <c:v>3.4980942898638497E-3</c:v>
                </c:pt>
                <c:pt idx="108">
                  <c:v>3.4661543503497812E-3</c:v>
                </c:pt>
                <c:pt idx="109">
                  <c:v>3.4085997750959241E-3</c:v>
                </c:pt>
                <c:pt idx="110">
                  <c:v>3.3306745641770137E-3</c:v>
                </c:pt>
                <c:pt idx="111">
                  <c:v>3.2400676581887749E-3</c:v>
                </c:pt>
                <c:pt idx="112">
                  <c:v>3.1453877487728145E-3</c:v>
                </c:pt>
                <c:pt idx="113">
                  <c:v>3.054868069747042E-3</c:v>
                </c:pt>
                <c:pt idx="114">
                  <c:v>2.9740290380263338E-3</c:v>
                </c:pt>
                <c:pt idx="115">
                  <c:v>2.9054341972938333E-3</c:v>
                </c:pt>
                <c:pt idx="116">
                  <c:v>2.848385583769594E-3</c:v>
                </c:pt>
                <c:pt idx="117">
                  <c:v>2.7995872541386403E-3</c:v>
                </c:pt>
                <c:pt idx="118">
                  <c:v>2.7543779519386526E-3</c:v>
                </c:pt>
                <c:pt idx="119">
                  <c:v>2.7081919504281741E-3</c:v>
                </c:pt>
                <c:pt idx="120">
                  <c:v>2.6580154305487682E-3</c:v>
                </c:pt>
                <c:pt idx="121">
                  <c:v>2.6031838140806226E-3</c:v>
                </c:pt>
                <c:pt idx="122">
                  <c:v>2.5449468113123014E-3</c:v>
                </c:pt>
                <c:pt idx="123">
                  <c:v>2.4860583992568951E-3</c:v>
                </c:pt>
                <c:pt idx="124">
                  <c:v>2.4298414170284889E-3</c:v>
                </c:pt>
                <c:pt idx="125">
                  <c:v>2.3789737240550767E-3</c:v>
                </c:pt>
                <c:pt idx="126">
                  <c:v>2.336227433558445E-3</c:v>
                </c:pt>
                <c:pt idx="127">
                  <c:v>2.3036104734400291E-3</c:v>
                </c:pt>
                <c:pt idx="128">
                  <c:v>2.2831130568104199E-3</c:v>
                </c:pt>
                <c:pt idx="129">
                  <c:v>2.2765745637495362E-3</c:v>
                </c:pt>
                <c:pt idx="130">
                  <c:v>2.2849867407414058E-3</c:v>
                </c:pt>
                <c:pt idx="131">
                  <c:v>2.3085832064377331E-3</c:v>
                </c:pt>
                <c:pt idx="132">
                  <c:v>2.3453912758596477E-3</c:v>
                </c:pt>
                <c:pt idx="133">
                  <c:v>2.3913854194848923E-3</c:v>
                </c:pt>
                <c:pt idx="134">
                  <c:v>2.4404611855764124E-3</c:v>
                </c:pt>
                <c:pt idx="135">
                  <c:v>2.4851746659862615E-3</c:v>
                </c:pt>
                <c:pt idx="136">
                  <c:v>2.5184709313103449E-3</c:v>
                </c:pt>
                <c:pt idx="137">
                  <c:v>2.5350958451190089E-3</c:v>
                </c:pt>
                <c:pt idx="138">
                  <c:v>2.5326161067096651E-3</c:v>
                </c:pt>
                <c:pt idx="139">
                  <c:v>2.5121191176922697E-3</c:v>
                </c:pt>
                <c:pt idx="140">
                  <c:v>2.4775757260545928E-3</c:v>
                </c:pt>
                <c:pt idx="141">
                  <c:v>2.4354321973033919E-3</c:v>
                </c:pt>
                <c:pt idx="142">
                  <c:v>2.3924239828754992E-3</c:v>
                </c:pt>
                <c:pt idx="143">
                  <c:v>2.3544700953852323E-3</c:v>
                </c:pt>
                <c:pt idx="144">
                  <c:v>2.3260163109727955E-3</c:v>
                </c:pt>
                <c:pt idx="145">
                  <c:v>2.3091929030379429E-3</c:v>
                </c:pt>
                <c:pt idx="146">
                  <c:v>2.3045286644687549E-3</c:v>
                </c:pt>
                <c:pt idx="147">
                  <c:v>2.3117891763490481E-3</c:v>
                </c:pt>
                <c:pt idx="148">
                  <c:v>2.33114846344112E-3</c:v>
                </c:pt>
                <c:pt idx="149">
                  <c:v>2.3643646720788638E-3</c:v>
                </c:pt>
                <c:pt idx="150">
                  <c:v>2.415030918602947E-3</c:v>
                </c:pt>
                <c:pt idx="151">
                  <c:v>2.4885001227532432E-3</c:v>
                </c:pt>
                <c:pt idx="152">
                  <c:v>2.5898173255477063E-3</c:v>
                </c:pt>
                <c:pt idx="153">
                  <c:v>2.7223246696611398E-3</c:v>
                </c:pt>
                <c:pt idx="154">
                  <c:v>2.8847206384330394E-3</c:v>
                </c:pt>
                <c:pt idx="155">
                  <c:v>3.0695877493545879E-3</c:v>
                </c:pt>
                <c:pt idx="156">
                  <c:v>3.2630667963325696E-3</c:v>
                </c:pt>
                <c:pt idx="157">
                  <c:v>3.4463381391801979E-3</c:v>
                </c:pt>
                <c:pt idx="158">
                  <c:v>3.5983563112848655E-3</c:v>
                </c:pt>
                <c:pt idx="159">
                  <c:v>3.7003147278363603E-3</c:v>
                </c:pt>
                <c:pt idx="160">
                  <c:v>3.7390361879625911E-3</c:v>
                </c:pt>
                <c:pt idx="161">
                  <c:v>3.7105051644858154E-3</c:v>
                </c:pt>
                <c:pt idx="162">
                  <c:v>3.6199429764243764E-3</c:v>
                </c:pt>
                <c:pt idx="163">
                  <c:v>3.4802670091495253E-3</c:v>
                </c:pt>
                <c:pt idx="164">
                  <c:v>3.3092654891339057E-3</c:v>
                </c:pt>
                <c:pt idx="165">
                  <c:v>3.1249601820499359E-3</c:v>
                </c:pt>
                <c:pt idx="166">
                  <c:v>2.9423531211919631E-3</c:v>
                </c:pt>
                <c:pt idx="167">
                  <c:v>2.7710951531435967E-3</c:v>
                </c:pt>
                <c:pt idx="168">
                  <c:v>2.6147801327796511E-3</c:v>
                </c:pt>
                <c:pt idx="169">
                  <c:v>2.4718110626192639E-3</c:v>
                </c:pt>
                <c:pt idx="170">
                  <c:v>2.3373225157792875E-3</c:v>
                </c:pt>
                <c:pt idx="171">
                  <c:v>2.2052764367547439E-3</c:v>
                </c:pt>
                <c:pt idx="172">
                  <c:v>2.0697320955104684E-3</c:v>
                </c:pt>
                <c:pt idx="173">
                  <c:v>1.9263139798353704E-3</c:v>
                </c:pt>
                <c:pt idx="174">
                  <c:v>1.7724510518453875E-3</c:v>
                </c:pt>
                <c:pt idx="175">
                  <c:v>1.607905631988225E-3</c:v>
                </c:pt>
                <c:pt idx="176">
                  <c:v>1.4338502134777188E-3</c:v>
                </c:pt>
                <c:pt idx="177">
                  <c:v>1.2533837374919133E-3</c:v>
                </c:pt>
                <c:pt idx="178">
                  <c:v>1.0708316664073724E-3</c:v>
                </c:pt>
                <c:pt idx="179">
                  <c:v>8.9178552069084014E-4</c:v>
                </c:pt>
                <c:pt idx="180">
                  <c:v>7.219684617858754E-4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1D-43FA-9180-7284D569FB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226880"/>
        <c:axId val="259220640"/>
      </c:lineChart>
      <c:catAx>
        <c:axId val="259226880"/>
        <c:scaling>
          <c:orientation val="minMax"/>
        </c:scaling>
        <c:delete val="0"/>
        <c:axPos val="b"/>
        <c:numFmt formatCode="0\°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9220640"/>
        <c:crosses val="autoZero"/>
        <c:auto val="1"/>
        <c:lblAlgn val="ctr"/>
        <c:lblOffset val="100"/>
        <c:noMultiLvlLbl val="0"/>
      </c:catAx>
      <c:valAx>
        <c:axId val="25922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92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Kernel Density</a:t>
            </a:r>
            <a:r>
              <a:rPr lang="en-US" baseline="0"/>
              <a:t> Distribution Plot: Mode 2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8"/>
          <c:order val="7"/>
          <c:tx>
            <c:strRef>
              <c:f>'Appendix H'!$J$1:$J$2</c:f>
              <c:strCache>
                <c:ptCount val="2"/>
                <c:pt idx="0">
                  <c:v>W = 20</c:v>
                </c:pt>
                <c:pt idx="1">
                  <c:v>L = 4860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H'!$J$3:$J$183</c:f>
              <c:numCache>
                <c:formatCode>0.00000</c:formatCode>
                <c:ptCount val="181"/>
                <c:pt idx="0">
                  <c:v>1.1266988789904724E-3</c:v>
                </c:pt>
                <c:pt idx="1">
                  <c:v>1.328766949201036E-3</c:v>
                </c:pt>
                <c:pt idx="2">
                  <c:v>1.5362293985400439E-3</c:v>
                </c:pt>
                <c:pt idx="3">
                  <c:v>1.7433215301270709E-3</c:v>
                </c:pt>
                <c:pt idx="4">
                  <c:v>1.9448684486703827E-3</c:v>
                </c:pt>
                <c:pt idx="5">
                  <c:v>2.1365066476657234E-3</c:v>
                </c:pt>
                <c:pt idx="6">
                  <c:v>2.3153347999972785E-3</c:v>
                </c:pt>
                <c:pt idx="7">
                  <c:v>2.4801971114683128E-3</c:v>
                </c:pt>
                <c:pt idx="8">
                  <c:v>2.6314309174894921E-3</c:v>
                </c:pt>
                <c:pt idx="9">
                  <c:v>2.7707719873958825E-3</c:v>
                </c:pt>
                <c:pt idx="10">
                  <c:v>2.9012585659808189E-3</c:v>
                </c:pt>
                <c:pt idx="11">
                  <c:v>3.0264657668910492E-3</c:v>
                </c:pt>
                <c:pt idx="12">
                  <c:v>3.1503742535648788E-3</c:v>
                </c:pt>
                <c:pt idx="13">
                  <c:v>3.2765227570993615E-3</c:v>
                </c:pt>
                <c:pt idx="14">
                  <c:v>3.4077389933149073E-3</c:v>
                </c:pt>
                <c:pt idx="15">
                  <c:v>3.5456551667989774E-3</c:v>
                </c:pt>
                <c:pt idx="16">
                  <c:v>3.6905175192517769E-3</c:v>
                </c:pt>
                <c:pt idx="17">
                  <c:v>3.8418398550419557E-3</c:v>
                </c:pt>
                <c:pt idx="18">
                  <c:v>3.9967315573971951E-3</c:v>
                </c:pt>
                <c:pt idx="19">
                  <c:v>4.1527577309115726E-3</c:v>
                </c:pt>
                <c:pt idx="20">
                  <c:v>4.3086788163444354E-3</c:v>
                </c:pt>
                <c:pt idx="21">
                  <c:v>4.4617007472936548E-3</c:v>
                </c:pt>
                <c:pt idx="22">
                  <c:v>4.6144527665673623E-3</c:v>
                </c:pt>
                <c:pt idx="23">
                  <c:v>4.7732256132704811E-3</c:v>
                </c:pt>
                <c:pt idx="24">
                  <c:v>4.9478594362415739E-3</c:v>
                </c:pt>
                <c:pt idx="25">
                  <c:v>5.1547898074565347E-3</c:v>
                </c:pt>
                <c:pt idx="26">
                  <c:v>5.4155939313042635E-3</c:v>
                </c:pt>
                <c:pt idx="27">
                  <c:v>5.7562350399249099E-3</c:v>
                </c:pt>
                <c:pt idx="28">
                  <c:v>6.207073387120828E-3</c:v>
                </c:pt>
                <c:pt idx="29">
                  <c:v>6.7994429113646219E-3</c:v>
                </c:pt>
                <c:pt idx="30">
                  <c:v>7.5646018569214555E-3</c:v>
                </c:pt>
                <c:pt idx="31">
                  <c:v>8.5286459552589115E-3</c:v>
                </c:pt>
                <c:pt idx="32">
                  <c:v>9.7111736195024858E-3</c:v>
                </c:pt>
                <c:pt idx="33">
                  <c:v>1.1118886455770758E-2</c:v>
                </c:pt>
                <c:pt idx="34">
                  <c:v>1.2741937468035154E-2</c:v>
                </c:pt>
                <c:pt idx="35">
                  <c:v>1.4550925585033016E-2</c:v>
                </c:pt>
                <c:pt idx="36">
                  <c:v>1.6493649373198388E-2</c:v>
                </c:pt>
                <c:pt idx="37">
                  <c:v>1.8495194072735657E-2</c:v>
                </c:pt>
                <c:pt idx="38">
                  <c:v>2.0461748616781839E-2</c:v>
                </c:pt>
                <c:pt idx="39">
                  <c:v>2.2286963836107412E-2</c:v>
                </c:pt>
                <c:pt idx="40">
                  <c:v>2.3861148560597879E-2</c:v>
                </c:pt>
                <c:pt idx="41">
                  <c:v>2.5083294159855898E-2</c:v>
                </c:pt>
                <c:pt idx="42">
                  <c:v>2.5872437641542841E-2</c:v>
                </c:pt>
                <c:pt idx="43">
                  <c:v>2.617749006351023E-2</c:v>
                </c:pt>
                <c:pt idx="44">
                  <c:v>2.5983876824066571E-2</c:v>
                </c:pt>
                <c:pt idx="45">
                  <c:v>2.531553689759003E-2</c:v>
                </c:pt>
                <c:pt idx="46">
                  <c:v>2.4230899305598266E-2</c:v>
                </c:pt>
                <c:pt idx="47">
                  <c:v>2.2816086754987155E-2</c:v>
                </c:pt>
                <c:pt idx="48">
                  <c:v>2.1172772799701405E-2</c:v>
                </c:pt>
                <c:pt idx="49">
                  <c:v>1.9407246082903534E-2</c:v>
                </c:pt>
                <c:pt idx="50">
                  <c:v>1.7619167955469334E-2</c:v>
                </c:pt>
                <c:pt idx="51">
                  <c:v>1.5892391443467772E-2</c:v>
                </c:pt>
                <c:pt idx="52">
                  <c:v>1.4290277829206265E-2</c:v>
                </c:pt>
                <c:pt idx="53">
                  <c:v>1.2853305411037463E-2</c:v>
                </c:pt>
                <c:pt idx="54">
                  <c:v>1.16006191567153E-2</c:v>
                </c:pt>
                <c:pt idx="55">
                  <c:v>1.0533181574809229E-2</c:v>
                </c:pt>
                <c:pt idx="56">
                  <c:v>9.6388018711239462E-3</c:v>
                </c:pt>
                <c:pt idx="57">
                  <c:v>8.8967574061178493E-3</c:v>
                </c:pt>
                <c:pt idx="58">
                  <c:v>8.2822006845088697E-3</c:v>
                </c:pt>
                <c:pt idx="59">
                  <c:v>7.7695212318493337E-3</c:v>
                </c:pt>
                <c:pt idx="60">
                  <c:v>7.3342587010824063E-3</c:v>
                </c:pt>
                <c:pt idx="61">
                  <c:v>6.955281023620823E-3</c:v>
                </c:pt>
                <c:pt idx="62">
                  <c:v>6.6154428026872405E-3</c:v>
                </c:pt>
                <c:pt idx="63">
                  <c:v>6.3006713932871683E-3</c:v>
                </c:pt>
                <c:pt idx="64">
                  <c:v>6.0000606267452171E-3</c:v>
                </c:pt>
                <c:pt idx="65">
                  <c:v>5.70766873617973E-3</c:v>
                </c:pt>
                <c:pt idx="66">
                  <c:v>5.4199053928563386E-3</c:v>
                </c:pt>
                <c:pt idx="67">
                  <c:v>5.1347647567792695E-3</c:v>
                </c:pt>
                <c:pt idx="68">
                  <c:v>4.8549012619412777E-3</c:v>
                </c:pt>
                <c:pt idx="69">
                  <c:v>4.5833621287554331E-3</c:v>
                </c:pt>
                <c:pt idx="70">
                  <c:v>4.3255579377020166E-3</c:v>
                </c:pt>
                <c:pt idx="71">
                  <c:v>4.0876467526156949E-3</c:v>
                </c:pt>
                <c:pt idx="72">
                  <c:v>3.8754209107469484E-3</c:v>
                </c:pt>
                <c:pt idx="73">
                  <c:v>3.6938923750989934E-3</c:v>
                </c:pt>
                <c:pt idx="74">
                  <c:v>3.5464192387439923E-3</c:v>
                </c:pt>
                <c:pt idx="75">
                  <c:v>3.4339964132920121E-3</c:v>
                </c:pt>
                <c:pt idx="76">
                  <c:v>3.3543054877949205E-3</c:v>
                </c:pt>
                <c:pt idx="77">
                  <c:v>3.3028271350981448E-3</c:v>
                </c:pt>
                <c:pt idx="78">
                  <c:v>3.2736088818201684E-3</c:v>
                </c:pt>
                <c:pt idx="79">
                  <c:v>3.2588366542513122E-3</c:v>
                </c:pt>
                <c:pt idx="80">
                  <c:v>3.2505688336743085E-3</c:v>
                </c:pt>
                <c:pt idx="81">
                  <c:v>3.2417307335512549E-3</c:v>
                </c:pt>
                <c:pt idx="82">
                  <c:v>3.2263645150446244E-3</c:v>
                </c:pt>
                <c:pt idx="83">
                  <c:v>3.199820365416434E-3</c:v>
                </c:pt>
                <c:pt idx="84">
                  <c:v>3.1599291881978003E-3</c:v>
                </c:pt>
                <c:pt idx="85">
                  <c:v>3.105924858012758E-3</c:v>
                </c:pt>
                <c:pt idx="86">
                  <c:v>3.0386465506719827E-3</c:v>
                </c:pt>
                <c:pt idx="87">
                  <c:v>2.9601906663862228E-3</c:v>
                </c:pt>
                <c:pt idx="88">
                  <c:v>2.8734787183539614E-3</c:v>
                </c:pt>
                <c:pt idx="89">
                  <c:v>2.7821105259714747E-3</c:v>
                </c:pt>
                <c:pt idx="90">
                  <c:v>2.6895071434960924E-3</c:v>
                </c:pt>
                <c:pt idx="91">
                  <c:v>2.5997332983401398E-3</c:v>
                </c:pt>
                <c:pt idx="92">
                  <c:v>2.5164668136433239E-3</c:v>
                </c:pt>
                <c:pt idx="93">
                  <c:v>2.4431469444633953E-3</c:v>
                </c:pt>
                <c:pt idx="94">
                  <c:v>2.3831338079934967E-3</c:v>
                </c:pt>
                <c:pt idx="95">
                  <c:v>2.3393243938802251E-3</c:v>
                </c:pt>
                <c:pt idx="96">
                  <c:v>2.3141048196026973E-3</c:v>
                </c:pt>
                <c:pt idx="97">
                  <c:v>2.3089260480566977E-3</c:v>
                </c:pt>
                <c:pt idx="98">
                  <c:v>2.3241095981505855E-3</c:v>
                </c:pt>
                <c:pt idx="99">
                  <c:v>2.3588113644432995E-3</c:v>
                </c:pt>
                <c:pt idx="100">
                  <c:v>2.4103156475913396E-3</c:v>
                </c:pt>
                <c:pt idx="101">
                  <c:v>2.4745566785332523E-3</c:v>
                </c:pt>
                <c:pt idx="102">
                  <c:v>2.5458254950678225E-3</c:v>
                </c:pt>
                <c:pt idx="103">
                  <c:v>2.6175663855361056E-3</c:v>
                </c:pt>
                <c:pt idx="104">
                  <c:v>2.6829613249479442E-3</c:v>
                </c:pt>
                <c:pt idx="105">
                  <c:v>2.7353946877843476E-3</c:v>
                </c:pt>
                <c:pt idx="106">
                  <c:v>2.7698938501141074E-3</c:v>
                </c:pt>
                <c:pt idx="107">
                  <c:v>2.7838322102744324E-3</c:v>
                </c:pt>
                <c:pt idx="108">
                  <c:v>2.7771271799972197E-3</c:v>
                </c:pt>
                <c:pt idx="109">
                  <c:v>2.7527346693084916E-3</c:v>
                </c:pt>
                <c:pt idx="110">
                  <c:v>2.7164842767245781E-3</c:v>
                </c:pt>
                <c:pt idx="111">
                  <c:v>2.6765669979879419E-3</c:v>
                </c:pt>
                <c:pt idx="112">
                  <c:v>2.6421521239600107E-3</c:v>
                </c:pt>
                <c:pt idx="113">
                  <c:v>2.6232597689412958E-3</c:v>
                </c:pt>
                <c:pt idx="114">
                  <c:v>2.6280826248092186E-3</c:v>
                </c:pt>
                <c:pt idx="115">
                  <c:v>2.6627866366161993E-3</c:v>
                </c:pt>
                <c:pt idx="116">
                  <c:v>2.7302400375324499E-3</c:v>
                </c:pt>
                <c:pt idx="117">
                  <c:v>2.8293558874407966E-3</c:v>
                </c:pt>
                <c:pt idx="118">
                  <c:v>2.954856610340595E-3</c:v>
                </c:pt>
                <c:pt idx="119">
                  <c:v>3.0977786074010603E-3</c:v>
                </c:pt>
                <c:pt idx="120">
                  <c:v>3.2463597400205681E-3</c:v>
                </c:pt>
                <c:pt idx="121">
                  <c:v>3.3871128079248172E-3</c:v>
                </c:pt>
                <c:pt idx="122">
                  <c:v>3.5068405458913983E-3</c:v>
                </c:pt>
                <c:pt idx="123">
                  <c:v>3.5943603587419376E-3</c:v>
                </c:pt>
                <c:pt idx="124">
                  <c:v>3.6416018773667335E-3</c:v>
                </c:pt>
                <c:pt idx="125">
                  <c:v>3.6452760889030202E-3</c:v>
                </c:pt>
                <c:pt idx="126">
                  <c:v>3.6065802572557534E-3</c:v>
                </c:pt>
                <c:pt idx="127">
                  <c:v>3.5313636290406096E-3</c:v>
                </c:pt>
                <c:pt idx="128">
                  <c:v>3.428970570286456E-3</c:v>
                </c:pt>
                <c:pt idx="129">
                  <c:v>3.3106560903708132E-3</c:v>
                </c:pt>
                <c:pt idx="130">
                  <c:v>3.187953439608991E-3</c:v>
                </c:pt>
                <c:pt idx="131">
                  <c:v>3.0716036223332127E-3</c:v>
                </c:pt>
                <c:pt idx="132">
                  <c:v>2.9700792185036887E-3</c:v>
                </c:pt>
                <c:pt idx="133">
                  <c:v>2.888778528727621E-3</c:v>
                </c:pt>
                <c:pt idx="134">
                  <c:v>2.8301468224412644E-3</c:v>
                </c:pt>
                <c:pt idx="135">
                  <c:v>2.7941631524021006E-3</c:v>
                </c:pt>
                <c:pt idx="136">
                  <c:v>2.7788824787104518E-3</c:v>
                </c:pt>
                <c:pt idx="137">
                  <c:v>2.7816522411291972E-3</c:v>
                </c:pt>
                <c:pt idx="138">
                  <c:v>2.7992611036440698E-3</c:v>
                </c:pt>
                <c:pt idx="139">
                  <c:v>2.8286742613100775E-3</c:v>
                </c:pt>
                <c:pt idx="140">
                  <c:v>2.8679768932587785E-3</c:v>
                </c:pt>
                <c:pt idx="141">
                  <c:v>2.9155732489811585E-3</c:v>
                </c:pt>
                <c:pt idx="142">
                  <c:v>2.9704842616477818E-3</c:v>
                </c:pt>
                <c:pt idx="143">
                  <c:v>3.0316938143296881E-3</c:v>
                </c:pt>
                <c:pt idx="144">
                  <c:v>3.0978752368582942E-3</c:v>
                </c:pt>
                <c:pt idx="145">
                  <c:v>3.1666025979323396E-3</c:v>
                </c:pt>
                <c:pt idx="146">
                  <c:v>3.2352666167084188E-3</c:v>
                </c:pt>
                <c:pt idx="147">
                  <c:v>3.300447608757156E-3</c:v>
                </c:pt>
                <c:pt idx="148">
                  <c:v>3.3581350671436348E-3</c:v>
                </c:pt>
                <c:pt idx="149">
                  <c:v>3.4057561090376442E-3</c:v>
                </c:pt>
                <c:pt idx="150">
                  <c:v>3.440915227191779E-3</c:v>
                </c:pt>
                <c:pt idx="151">
                  <c:v>3.4632474438442773E-3</c:v>
                </c:pt>
                <c:pt idx="152">
                  <c:v>3.473399926610147E-3</c:v>
                </c:pt>
                <c:pt idx="153">
                  <c:v>3.4733905153457923E-3</c:v>
                </c:pt>
                <c:pt idx="154">
                  <c:v>3.4661627866010964E-3</c:v>
                </c:pt>
                <c:pt idx="155">
                  <c:v>3.4545778077416018E-3</c:v>
                </c:pt>
                <c:pt idx="156">
                  <c:v>3.4409892527489539E-3</c:v>
                </c:pt>
                <c:pt idx="157">
                  <c:v>3.4266063672560351E-3</c:v>
                </c:pt>
                <c:pt idx="158">
                  <c:v>3.411629027588571E-3</c:v>
                </c:pt>
                <c:pt idx="159">
                  <c:v>3.3948842940115125E-3</c:v>
                </c:pt>
                <c:pt idx="160">
                  <c:v>3.3745829209286733E-3</c:v>
                </c:pt>
                <c:pt idx="161">
                  <c:v>3.3480069377109104E-3</c:v>
                </c:pt>
                <c:pt idx="162">
                  <c:v>3.3126114994045134E-3</c:v>
                </c:pt>
                <c:pt idx="163">
                  <c:v>3.2658736383026632E-3</c:v>
                </c:pt>
                <c:pt idx="164">
                  <c:v>3.2057541129281719E-3</c:v>
                </c:pt>
                <c:pt idx="165">
                  <c:v>3.1311850718762383E-3</c:v>
                </c:pt>
                <c:pt idx="166">
                  <c:v>3.0415890706127087E-3</c:v>
                </c:pt>
                <c:pt idx="167">
                  <c:v>2.9374501924890029E-3</c:v>
                </c:pt>
                <c:pt idx="168">
                  <c:v>2.8202332764472866E-3</c:v>
                </c:pt>
                <c:pt idx="169">
                  <c:v>2.6920620150062283E-3</c:v>
                </c:pt>
                <c:pt idx="170">
                  <c:v>2.5555587695539313E-3</c:v>
                </c:pt>
                <c:pt idx="171">
                  <c:v>2.4134854939382626E-3</c:v>
                </c:pt>
                <c:pt idx="172">
                  <c:v>2.2681787456613148E-3</c:v>
                </c:pt>
                <c:pt idx="173">
                  <c:v>2.1213156010039696E-3</c:v>
                </c:pt>
                <c:pt idx="174">
                  <c:v>1.9737995258733267E-3</c:v>
                </c:pt>
                <c:pt idx="175">
                  <c:v>1.8256605511774815E-3</c:v>
                </c:pt>
                <c:pt idx="176">
                  <c:v>1.6763269824929016E-3</c:v>
                </c:pt>
                <c:pt idx="177">
                  <c:v>1.5251775261100478E-3</c:v>
                </c:pt>
                <c:pt idx="178">
                  <c:v>1.3722729254899233E-3</c:v>
                </c:pt>
                <c:pt idx="179">
                  <c:v>1.2180817353241941E-3</c:v>
                </c:pt>
                <c:pt idx="180">
                  <c:v>1.0641784307056921E-3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B663-4E01-A721-829C1733EE21}"/>
            </c:ext>
          </c:extLst>
        </c:ser>
        <c:ser>
          <c:idx val="12"/>
          <c:order val="11"/>
          <c:tx>
            <c:strRef>
              <c:f>'Appendix H'!$N$1:$N$2</c:f>
              <c:strCache>
                <c:ptCount val="2"/>
                <c:pt idx="0">
                  <c:v>W = 30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H'!$N$3:$N$183</c:f>
              <c:numCache>
                <c:formatCode>0.00000</c:formatCode>
                <c:ptCount val="181"/>
                <c:pt idx="0">
                  <c:v>1.100712065209651E-3</c:v>
                </c:pt>
                <c:pt idx="1">
                  <c:v>1.2866255205805674E-3</c:v>
                </c:pt>
                <c:pt idx="2">
                  <c:v>1.4753658423889359E-3</c:v>
                </c:pt>
                <c:pt idx="3">
                  <c:v>1.6618724717435533E-3</c:v>
                </c:pt>
                <c:pt idx="4">
                  <c:v>1.8418862157927919E-3</c:v>
                </c:pt>
                <c:pt idx="5">
                  <c:v>2.0121808283229633E-3</c:v>
                </c:pt>
                <c:pt idx="6">
                  <c:v>2.17124611696437E-3</c:v>
                </c:pt>
                <c:pt idx="7">
                  <c:v>2.3192222300997831E-3</c:v>
                </c:pt>
                <c:pt idx="8">
                  <c:v>2.4578097037873787E-3</c:v>
                </c:pt>
                <c:pt idx="9">
                  <c:v>2.5899758880412408E-3</c:v>
                </c:pt>
                <c:pt idx="10">
                  <c:v>2.7195345550340478E-3</c:v>
                </c:pt>
                <c:pt idx="11">
                  <c:v>2.8501475770666409E-3</c:v>
                </c:pt>
                <c:pt idx="12">
                  <c:v>2.9850736105914628E-3</c:v>
                </c:pt>
                <c:pt idx="13">
                  <c:v>3.1265688614168399E-3</c:v>
                </c:pt>
                <c:pt idx="14">
                  <c:v>3.2756472285979284E-3</c:v>
                </c:pt>
                <c:pt idx="15">
                  <c:v>3.4324967709313341E-3</c:v>
                </c:pt>
                <c:pt idx="16">
                  <c:v>3.5956827881222491E-3</c:v>
                </c:pt>
                <c:pt idx="17">
                  <c:v>3.7631137285713189E-3</c:v>
                </c:pt>
                <c:pt idx="18">
                  <c:v>3.9341627470686974E-3</c:v>
                </c:pt>
                <c:pt idx="19">
                  <c:v>4.10611829606531E-3</c:v>
                </c:pt>
                <c:pt idx="20">
                  <c:v>4.2791042325784553E-3</c:v>
                </c:pt>
                <c:pt idx="21">
                  <c:v>4.4559110987825072E-3</c:v>
                </c:pt>
                <c:pt idx="22">
                  <c:v>4.6406212379684038E-3</c:v>
                </c:pt>
                <c:pt idx="23">
                  <c:v>4.8420478422220251E-3</c:v>
                </c:pt>
                <c:pt idx="24">
                  <c:v>5.0722607005401349E-3</c:v>
                </c:pt>
                <c:pt idx="25">
                  <c:v>5.3476105445441242E-3</c:v>
                </c:pt>
                <c:pt idx="26">
                  <c:v>5.688570618546572E-3</c:v>
                </c:pt>
                <c:pt idx="27">
                  <c:v>6.1182480644617378E-3</c:v>
                </c:pt>
                <c:pt idx="28">
                  <c:v>6.6614603873373776E-3</c:v>
                </c:pt>
                <c:pt idx="29">
                  <c:v>7.3421496524189757E-3</c:v>
                </c:pt>
                <c:pt idx="30">
                  <c:v>8.1818905096950056E-3</c:v>
                </c:pt>
                <c:pt idx="31">
                  <c:v>9.1957880856075817E-3</c:v>
                </c:pt>
                <c:pt idx="32">
                  <c:v>1.0389426427958901E-2</c:v>
                </c:pt>
                <c:pt idx="33">
                  <c:v>1.1755791150461494E-2</c:v>
                </c:pt>
                <c:pt idx="34">
                  <c:v>1.3273223889098422E-2</c:v>
                </c:pt>
                <c:pt idx="35">
                  <c:v>1.4902874288161758E-2</c:v>
                </c:pt>
                <c:pt idx="36">
                  <c:v>1.6590276670926222E-2</c:v>
                </c:pt>
                <c:pt idx="37">
                  <c:v>1.8267170800243867E-2</c:v>
                </c:pt>
                <c:pt idx="38">
                  <c:v>1.9855436572304534E-2</c:v>
                </c:pt>
                <c:pt idx="39">
                  <c:v>2.1273983453381988E-2</c:v>
                </c:pt>
                <c:pt idx="40">
                  <c:v>2.2445385694392601E-2</c:v>
                </c:pt>
                <c:pt idx="41">
                  <c:v>2.3303960076152753E-2</c:v>
                </c:pt>
                <c:pt idx="42">
                  <c:v>2.3802055444164975E-2</c:v>
                </c:pt>
                <c:pt idx="43">
                  <c:v>2.3915603950974973E-2</c:v>
                </c:pt>
                <c:pt idx="44">
                  <c:v>2.3646021808973138E-2</c:v>
                </c:pt>
                <c:pt idx="45">
                  <c:v>2.3020337520549376E-2</c:v>
                </c:pt>
                <c:pt idx="46">
                  <c:v>2.2087143483176065E-2</c:v>
                </c:pt>
                <c:pt idx="47">
                  <c:v>2.0911976295161526E-2</c:v>
                </c:pt>
                <c:pt idx="48">
                  <c:v>1.9569020235940426E-2</c:v>
                </c:pt>
                <c:pt idx="49">
                  <c:v>1.8134099817790551E-2</c:v>
                </c:pt>
                <c:pt idx="50">
                  <c:v>1.6677990776797345E-2</c:v>
                </c:pt>
                <c:pt idx="51">
                  <c:v>1.5261115362992288E-2</c:v>
                </c:pt>
                <c:pt idx="52">
                  <c:v>1.3930041881217979E-2</c:v>
                </c:pt>
                <c:pt idx="53">
                  <c:v>1.2716569016036154E-2</c:v>
                </c:pt>
                <c:pt idx="54">
                  <c:v>1.1638073240552273E-2</c:v>
                </c:pt>
                <c:pt idx="55">
                  <c:v>1.0699699748033304E-2</c:v>
                </c:pt>
                <c:pt idx="56">
                  <c:v>9.8969749544208958E-3</c:v>
                </c:pt>
                <c:pt idx="57">
                  <c:v>9.2187414363506682E-3</c:v>
                </c:pt>
                <c:pt idx="58">
                  <c:v>8.6499223065148907E-3</c:v>
                </c:pt>
                <c:pt idx="59">
                  <c:v>8.1738426379582771E-3</c:v>
                </c:pt>
                <c:pt idx="60">
                  <c:v>7.773643267271169E-3</c:v>
                </c:pt>
                <c:pt idx="61">
                  <c:v>7.4328210890947429E-3</c:v>
                </c:pt>
                <c:pt idx="62">
                  <c:v>7.1365981698643076E-3</c:v>
                </c:pt>
                <c:pt idx="63">
                  <c:v>6.8717321716846675E-3</c:v>
                </c:pt>
                <c:pt idx="64">
                  <c:v>6.6269573980767679E-3</c:v>
                </c:pt>
                <c:pt idx="65">
                  <c:v>6.3933341360354586E-3</c:v>
                </c:pt>
                <c:pt idx="66">
                  <c:v>6.1626521951179455E-3</c:v>
                </c:pt>
                <c:pt idx="67">
                  <c:v>5.9315745976684341E-3</c:v>
                </c:pt>
                <c:pt idx="68">
                  <c:v>5.6971371300521666E-3</c:v>
                </c:pt>
                <c:pt idx="69">
                  <c:v>5.458586269272675E-3</c:v>
                </c:pt>
                <c:pt idx="70">
                  <c:v>5.2184423838513615E-3</c:v>
                </c:pt>
                <c:pt idx="71">
                  <c:v>4.9792946142450476E-3</c:v>
                </c:pt>
                <c:pt idx="72">
                  <c:v>4.7455452975259495E-3</c:v>
                </c:pt>
                <c:pt idx="73">
                  <c:v>4.5213966619915783E-3</c:v>
                </c:pt>
                <c:pt idx="74">
                  <c:v>4.3103062391064238E-3</c:v>
                </c:pt>
                <c:pt idx="75">
                  <c:v>4.1154380653154283E-3</c:v>
                </c:pt>
                <c:pt idx="76">
                  <c:v>3.938442485563424E-3</c:v>
                </c:pt>
                <c:pt idx="77">
                  <c:v>3.7802519125402605E-3</c:v>
                </c:pt>
                <c:pt idx="78">
                  <c:v>3.6398062901674142E-3</c:v>
                </c:pt>
                <c:pt idx="79">
                  <c:v>3.5155590864105447E-3</c:v>
                </c:pt>
                <c:pt idx="80">
                  <c:v>3.4056200428860366E-3</c:v>
                </c:pt>
                <c:pt idx="81">
                  <c:v>3.3074000968878296E-3</c:v>
                </c:pt>
                <c:pt idx="82">
                  <c:v>3.2183137706399152E-3</c:v>
                </c:pt>
                <c:pt idx="83">
                  <c:v>3.1365738870131827E-3</c:v>
                </c:pt>
                <c:pt idx="84">
                  <c:v>3.0604242790450565E-3</c:v>
                </c:pt>
                <c:pt idx="85">
                  <c:v>2.9885552945290222E-3</c:v>
                </c:pt>
                <c:pt idx="86">
                  <c:v>2.9203145662435987E-3</c:v>
                </c:pt>
                <c:pt idx="87">
                  <c:v>2.8552627129956915E-3</c:v>
                </c:pt>
                <c:pt idx="88">
                  <c:v>2.7936076689566158E-3</c:v>
                </c:pt>
                <c:pt idx="89">
                  <c:v>2.7356498612563598E-3</c:v>
                </c:pt>
                <c:pt idx="90">
                  <c:v>2.6820315804676046E-3</c:v>
                </c:pt>
                <c:pt idx="91">
                  <c:v>2.6335351329913508E-3</c:v>
                </c:pt>
                <c:pt idx="92">
                  <c:v>2.5909923659937616E-3</c:v>
                </c:pt>
                <c:pt idx="93">
                  <c:v>2.5550724340151314E-3</c:v>
                </c:pt>
                <c:pt idx="94">
                  <c:v>2.5263757375406275E-3</c:v>
                </c:pt>
                <c:pt idx="95">
                  <c:v>2.5051664874645796E-3</c:v>
                </c:pt>
                <c:pt idx="96">
                  <c:v>2.4912749232990691E-3</c:v>
                </c:pt>
                <c:pt idx="97">
                  <c:v>2.4848490008199382E-3</c:v>
                </c:pt>
                <c:pt idx="98">
                  <c:v>2.4852899618128471E-3</c:v>
                </c:pt>
                <c:pt idx="99">
                  <c:v>2.4921652793694288E-3</c:v>
                </c:pt>
                <c:pt idx="100">
                  <c:v>2.5045436806114558E-3</c:v>
                </c:pt>
                <c:pt idx="101">
                  <c:v>2.5214823879951757E-3</c:v>
                </c:pt>
                <c:pt idx="102">
                  <c:v>2.5420243011560107E-3</c:v>
                </c:pt>
                <c:pt idx="103">
                  <c:v>2.5647667479564138E-3</c:v>
                </c:pt>
                <c:pt idx="104">
                  <c:v>2.5885070401331554E-3</c:v>
                </c:pt>
                <c:pt idx="105">
                  <c:v>2.6121071914015962E-3</c:v>
                </c:pt>
                <c:pt idx="106">
                  <c:v>2.6345278926699074E-3</c:v>
                </c:pt>
                <c:pt idx="107">
                  <c:v>2.6556997093213474E-3</c:v>
                </c:pt>
                <c:pt idx="108">
                  <c:v>2.6758536906386628E-3</c:v>
                </c:pt>
                <c:pt idx="109">
                  <c:v>2.6964116128912032E-3</c:v>
                </c:pt>
                <c:pt idx="110">
                  <c:v>2.7193269768572719E-3</c:v>
                </c:pt>
                <c:pt idx="111">
                  <c:v>2.7470684017287003E-3</c:v>
                </c:pt>
                <c:pt idx="112">
                  <c:v>2.7824788029236344E-3</c:v>
                </c:pt>
                <c:pt idx="113">
                  <c:v>2.8281807040699183E-3</c:v>
                </c:pt>
                <c:pt idx="114">
                  <c:v>2.8856753286823924E-3</c:v>
                </c:pt>
                <c:pt idx="115">
                  <c:v>2.9556794101335206E-3</c:v>
                </c:pt>
                <c:pt idx="116">
                  <c:v>3.0367016765439586E-3</c:v>
                </c:pt>
                <c:pt idx="117">
                  <c:v>3.1256371658792345E-3</c:v>
                </c:pt>
                <c:pt idx="118">
                  <c:v>3.2179683398499853E-3</c:v>
                </c:pt>
                <c:pt idx="119">
                  <c:v>3.3074795652598401E-3</c:v>
                </c:pt>
                <c:pt idx="120">
                  <c:v>3.3875625872517245E-3</c:v>
                </c:pt>
                <c:pt idx="121">
                  <c:v>3.4516509859205719E-3</c:v>
                </c:pt>
                <c:pt idx="122">
                  <c:v>3.4942570344146367E-3</c:v>
                </c:pt>
                <c:pt idx="123">
                  <c:v>3.5112893180447016E-3</c:v>
                </c:pt>
                <c:pt idx="124">
                  <c:v>3.5009244611005274E-3</c:v>
                </c:pt>
                <c:pt idx="125">
                  <c:v>3.4635438826172574E-3</c:v>
                </c:pt>
                <c:pt idx="126">
                  <c:v>3.4021575692002415E-3</c:v>
                </c:pt>
                <c:pt idx="127">
                  <c:v>3.3217746482372972E-3</c:v>
                </c:pt>
                <c:pt idx="128">
                  <c:v>3.2285215506530789E-3</c:v>
                </c:pt>
                <c:pt idx="129">
                  <c:v>3.1296922084584284E-3</c:v>
                </c:pt>
                <c:pt idx="130">
                  <c:v>3.0324123434496203E-3</c:v>
                </c:pt>
                <c:pt idx="131">
                  <c:v>2.9432145412214591E-3</c:v>
                </c:pt>
                <c:pt idx="132">
                  <c:v>2.8670222773748391E-3</c:v>
                </c:pt>
                <c:pt idx="133">
                  <c:v>2.8075079774456777E-3</c:v>
                </c:pt>
                <c:pt idx="134">
                  <c:v>2.766344531033828E-3</c:v>
                </c:pt>
                <c:pt idx="135">
                  <c:v>2.7437501433284829E-3</c:v>
                </c:pt>
                <c:pt idx="136">
                  <c:v>2.7387710737659166E-3</c:v>
                </c:pt>
                <c:pt idx="137">
                  <c:v>2.7491548049142162E-3</c:v>
                </c:pt>
                <c:pt idx="138">
                  <c:v>2.7725762592136255E-3</c:v>
                </c:pt>
                <c:pt idx="139">
                  <c:v>2.8065584679649006E-3</c:v>
                </c:pt>
                <c:pt idx="140">
                  <c:v>2.8489354112018906E-3</c:v>
                </c:pt>
                <c:pt idx="141">
                  <c:v>2.8977454281834719E-3</c:v>
                </c:pt>
                <c:pt idx="142">
                  <c:v>2.9515751153879606E-3</c:v>
                </c:pt>
                <c:pt idx="143">
                  <c:v>3.0092206568778472E-3</c:v>
                </c:pt>
                <c:pt idx="144">
                  <c:v>3.0698010678248807E-3</c:v>
                </c:pt>
                <c:pt idx="145">
                  <c:v>3.1323707942613362E-3</c:v>
                </c:pt>
                <c:pt idx="146">
                  <c:v>3.195947897386009E-3</c:v>
                </c:pt>
                <c:pt idx="147">
                  <c:v>3.2596103503930688E-3</c:v>
                </c:pt>
                <c:pt idx="148">
                  <c:v>3.3226189341146574E-3</c:v>
                </c:pt>
                <c:pt idx="149">
                  <c:v>3.3841089077796095E-3</c:v>
                </c:pt>
                <c:pt idx="150">
                  <c:v>3.4430602705601706E-3</c:v>
                </c:pt>
                <c:pt idx="151">
                  <c:v>3.4987695807815224E-3</c:v>
                </c:pt>
                <c:pt idx="152">
                  <c:v>3.550058296462503E-3</c:v>
                </c:pt>
                <c:pt idx="153">
                  <c:v>3.5957395796947255E-3</c:v>
                </c:pt>
                <c:pt idx="154">
                  <c:v>3.6341846275446859E-3</c:v>
                </c:pt>
                <c:pt idx="155">
                  <c:v>3.6632666113646491E-3</c:v>
                </c:pt>
                <c:pt idx="156">
                  <c:v>3.6806488842409959E-3</c:v>
                </c:pt>
                <c:pt idx="157">
                  <c:v>3.684089095639163E-3</c:v>
                </c:pt>
                <c:pt idx="158">
                  <c:v>3.6715278820464159E-3</c:v>
                </c:pt>
                <c:pt idx="159">
                  <c:v>3.6416037893868135E-3</c:v>
                </c:pt>
                <c:pt idx="160">
                  <c:v>3.5937773679249429E-3</c:v>
                </c:pt>
                <c:pt idx="161">
                  <c:v>3.5286561451810089E-3</c:v>
                </c:pt>
                <c:pt idx="162">
                  <c:v>3.4480334717717619E-3</c:v>
                </c:pt>
                <c:pt idx="163">
                  <c:v>3.3543654893831115E-3</c:v>
                </c:pt>
                <c:pt idx="164">
                  <c:v>3.2508002832359762E-3</c:v>
                </c:pt>
                <c:pt idx="165">
                  <c:v>3.1405303715559066E-3</c:v>
                </c:pt>
                <c:pt idx="166">
                  <c:v>3.0265170630743932E-3</c:v>
                </c:pt>
                <c:pt idx="167">
                  <c:v>2.9113271726504855E-3</c:v>
                </c:pt>
                <c:pt idx="168">
                  <c:v>2.7963738909059909E-3</c:v>
                </c:pt>
                <c:pt idx="169">
                  <c:v>2.6822954626537863E-3</c:v>
                </c:pt>
                <c:pt idx="170">
                  <c:v>2.5689172009692547E-3</c:v>
                </c:pt>
                <c:pt idx="171">
                  <c:v>2.4552500956131831E-3</c:v>
                </c:pt>
                <c:pt idx="172">
                  <c:v>2.3398335158920018E-3</c:v>
                </c:pt>
                <c:pt idx="173">
                  <c:v>2.2211214081200312E-3</c:v>
                </c:pt>
                <c:pt idx="174">
                  <c:v>2.0974010074814959E-3</c:v>
                </c:pt>
                <c:pt idx="175">
                  <c:v>1.9672491661410284E-3</c:v>
                </c:pt>
                <c:pt idx="176">
                  <c:v>1.830078922264554E-3</c:v>
                </c:pt>
                <c:pt idx="177">
                  <c:v>1.6856759248021502E-3</c:v>
                </c:pt>
                <c:pt idx="178">
                  <c:v>1.5347819049970888E-3</c:v>
                </c:pt>
                <c:pt idx="179">
                  <c:v>1.3790026929477929E-3</c:v>
                </c:pt>
                <c:pt idx="180">
                  <c:v>1.2209318775830899E-3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B663-4E01-A721-829C1733EE21}"/>
            </c:ext>
          </c:extLst>
        </c:ser>
        <c:ser>
          <c:idx val="7"/>
          <c:order val="24"/>
          <c:tx>
            <c:strRef>
              <c:f>'Appendix H'!$I$1:$I$2</c:f>
              <c:strCache>
                <c:ptCount val="2"/>
                <c:pt idx="0">
                  <c:v>W = 20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H'!$I$3:$I$183</c:f>
              <c:numCache>
                <c:formatCode>0.00000</c:formatCode>
                <c:ptCount val="181"/>
                <c:pt idx="0">
                  <c:v>8.2379402630920252E-4</c:v>
                </c:pt>
                <c:pt idx="1">
                  <c:v>1.0138722795461764E-3</c:v>
                </c:pt>
                <c:pt idx="2">
                  <c:v>1.2160551821288671E-3</c:v>
                </c:pt>
                <c:pt idx="3">
                  <c:v>1.423849279239623E-3</c:v>
                </c:pt>
                <c:pt idx="4">
                  <c:v>1.6299227420246709E-3</c:v>
                </c:pt>
                <c:pt idx="5">
                  <c:v>1.8285038097711835E-3</c:v>
                </c:pt>
                <c:pt idx="6">
                  <c:v>2.0153337066255764E-3</c:v>
                </c:pt>
                <c:pt idx="7">
                  <c:v>2.1886323678925786E-3</c:v>
                </c:pt>
                <c:pt idx="8">
                  <c:v>2.349270933924561E-3</c:v>
                </c:pt>
                <c:pt idx="9">
                  <c:v>2.5001626704218394E-3</c:v>
                </c:pt>
                <c:pt idx="10">
                  <c:v>2.6458077284286646E-3</c:v>
                </c:pt>
                <c:pt idx="11">
                  <c:v>2.7913970767320896E-3</c:v>
                </c:pt>
                <c:pt idx="12">
                  <c:v>2.9418793149361597E-3</c:v>
                </c:pt>
                <c:pt idx="13">
                  <c:v>3.1010418693979791E-3</c:v>
                </c:pt>
                <c:pt idx="14">
                  <c:v>3.2708727020069437E-3</c:v>
                </c:pt>
                <c:pt idx="15">
                  <c:v>3.4510892216020601E-3</c:v>
                </c:pt>
                <c:pt idx="16">
                  <c:v>3.638745859628578E-3</c:v>
                </c:pt>
                <c:pt idx="17">
                  <c:v>3.8291061836562132E-3</c:v>
                </c:pt>
                <c:pt idx="18">
                  <c:v>4.0154940889697765E-3</c:v>
                </c:pt>
                <c:pt idx="19">
                  <c:v>4.1905579829084093E-3</c:v>
                </c:pt>
                <c:pt idx="20">
                  <c:v>4.3473705227710276E-3</c:v>
                </c:pt>
                <c:pt idx="21">
                  <c:v>4.483822123911547E-3</c:v>
                </c:pt>
                <c:pt idx="22">
                  <c:v>4.5995753691774202E-3</c:v>
                </c:pt>
                <c:pt idx="23">
                  <c:v>4.701628179593252E-3</c:v>
                </c:pt>
                <c:pt idx="24">
                  <c:v>4.8050489990187307E-3</c:v>
                </c:pt>
                <c:pt idx="25">
                  <c:v>4.9303385125411634E-3</c:v>
                </c:pt>
                <c:pt idx="26">
                  <c:v>5.1057618444991818E-3</c:v>
                </c:pt>
                <c:pt idx="27">
                  <c:v>5.3651459195731025E-3</c:v>
                </c:pt>
                <c:pt idx="28">
                  <c:v>5.7465615304261603E-3</c:v>
                </c:pt>
                <c:pt idx="29">
                  <c:v>6.2900923728971487E-3</c:v>
                </c:pt>
                <c:pt idx="30">
                  <c:v>7.0355076173935797E-3</c:v>
                </c:pt>
                <c:pt idx="31">
                  <c:v>8.0195217898376588E-3</c:v>
                </c:pt>
                <c:pt idx="32">
                  <c:v>9.2709463823824334E-3</c:v>
                </c:pt>
                <c:pt idx="33">
                  <c:v>1.0807116426408402E-2</c:v>
                </c:pt>
                <c:pt idx="34">
                  <c:v>1.2626960183928424E-2</c:v>
                </c:pt>
                <c:pt idx="35">
                  <c:v>1.470374525462485E-2</c:v>
                </c:pt>
                <c:pt idx="36">
                  <c:v>1.6981715615619303E-2</c:v>
                </c:pt>
                <c:pt idx="37">
                  <c:v>1.9372678705844387E-2</c:v>
                </c:pt>
                <c:pt idx="38">
                  <c:v>2.1758556232175409E-2</c:v>
                </c:pt>
                <c:pt idx="39">
                  <c:v>2.3998966715587981E-2</c:v>
                </c:pt>
                <c:pt idx="40">
                  <c:v>2.5944872695397286E-2</c:v>
                </c:pt>
                <c:pt idx="41">
                  <c:v>2.7455223116867603E-2</c:v>
                </c:pt>
                <c:pt idx="42">
                  <c:v>2.8416222392324955E-2</c:v>
                </c:pt>
                <c:pt idx="43">
                  <c:v>2.8756828963628616E-2</c:v>
                </c:pt>
                <c:pt idx="44">
                  <c:v>2.845968288383012E-2</c:v>
                </c:pt>
                <c:pt idx="45">
                  <c:v>2.7563591615885327E-2</c:v>
                </c:pt>
                <c:pt idx="46">
                  <c:v>2.6156901052001805E-2</c:v>
                </c:pt>
                <c:pt idx="47">
                  <c:v>2.4364987995816673E-2</c:v>
                </c:pt>
                <c:pt idx="48">
                  <c:v>2.2331261480658227E-2</c:v>
                </c:pt>
                <c:pt idx="49">
                  <c:v>2.0198744907541311E-2</c:v>
                </c:pt>
                <c:pt idx="50">
                  <c:v>1.8094069318388351E-2</c:v>
                </c:pt>
                <c:pt idx="51">
                  <c:v>1.6116066752178301E-2</c:v>
                </c:pt>
                <c:pt idx="52">
                  <c:v>1.4331070980972393E-2</c:v>
                </c:pt>
                <c:pt idx="53">
                  <c:v>1.2773133641783684E-2</c:v>
                </c:pt>
                <c:pt idx="54">
                  <c:v>1.1449927403580612E-2</c:v>
                </c:pt>
                <c:pt idx="55">
                  <c:v>1.0349380639960741E-2</c:v>
                </c:pt>
                <c:pt idx="56">
                  <c:v>9.4472630378559883E-3</c:v>
                </c:pt>
                <c:pt idx="57">
                  <c:v>8.71408426997013E-3</c:v>
                </c:pt>
                <c:pt idx="58">
                  <c:v>8.1190925822283173E-3</c:v>
                </c:pt>
                <c:pt idx="59">
                  <c:v>7.6336396152328458E-3</c:v>
                </c:pt>
                <c:pt idx="60">
                  <c:v>7.2317432453449255E-3</c:v>
                </c:pt>
                <c:pt idx="61">
                  <c:v>6.8917729107896963E-3</c:v>
                </c:pt>
                <c:pt idx="62">
                  <c:v>6.5941884016022896E-3</c:v>
                </c:pt>
                <c:pt idx="63">
                  <c:v>6.3229061436255989E-3</c:v>
                </c:pt>
                <c:pt idx="64">
                  <c:v>6.0661648864898431E-3</c:v>
                </c:pt>
                <c:pt idx="65">
                  <c:v>5.8126441089084973E-3</c:v>
                </c:pt>
                <c:pt idx="66">
                  <c:v>5.5560722580061941E-3</c:v>
                </c:pt>
                <c:pt idx="67">
                  <c:v>5.2945131740638673E-3</c:v>
                </c:pt>
                <c:pt idx="68">
                  <c:v>5.0284566582574144E-3</c:v>
                </c:pt>
                <c:pt idx="69">
                  <c:v>4.7631667518442224E-3</c:v>
                </c:pt>
                <c:pt idx="70">
                  <c:v>4.505481323161197E-3</c:v>
                </c:pt>
                <c:pt idx="71">
                  <c:v>4.2640170718159284E-3</c:v>
                </c:pt>
                <c:pt idx="72">
                  <c:v>4.0471573481589366E-3</c:v>
                </c:pt>
                <c:pt idx="73">
                  <c:v>3.8609720914832444E-3</c:v>
                </c:pt>
                <c:pt idx="74">
                  <c:v>3.709254558311025E-3</c:v>
                </c:pt>
                <c:pt idx="75">
                  <c:v>3.5913202282811629E-3</c:v>
                </c:pt>
                <c:pt idx="76">
                  <c:v>3.5044880070598181E-3</c:v>
                </c:pt>
                <c:pt idx="77">
                  <c:v>3.443477729331353E-3</c:v>
                </c:pt>
                <c:pt idx="78">
                  <c:v>3.4014957797219121E-3</c:v>
                </c:pt>
                <c:pt idx="79">
                  <c:v>3.3718380733408445E-3</c:v>
                </c:pt>
                <c:pt idx="80">
                  <c:v>3.3488316405644791E-3</c:v>
                </c:pt>
                <c:pt idx="81">
                  <c:v>3.3275833173157009E-3</c:v>
                </c:pt>
                <c:pt idx="82">
                  <c:v>3.3044717807829064E-3</c:v>
                </c:pt>
                <c:pt idx="83">
                  <c:v>3.2771905262196643E-3</c:v>
                </c:pt>
                <c:pt idx="84">
                  <c:v>3.2436700253078731E-3</c:v>
                </c:pt>
                <c:pt idx="85">
                  <c:v>3.2025034097579448E-3</c:v>
                </c:pt>
                <c:pt idx="86">
                  <c:v>3.1523815725428626E-3</c:v>
                </c:pt>
                <c:pt idx="87">
                  <c:v>3.0928808113934174E-3</c:v>
                </c:pt>
                <c:pt idx="88">
                  <c:v>3.0231511033148384E-3</c:v>
                </c:pt>
                <c:pt idx="89">
                  <c:v>2.9436352084000069E-3</c:v>
                </c:pt>
                <c:pt idx="90">
                  <c:v>2.855522423595238E-3</c:v>
                </c:pt>
                <c:pt idx="91">
                  <c:v>2.7610006858525258E-3</c:v>
                </c:pt>
                <c:pt idx="92">
                  <c:v>2.6629773251537385E-3</c:v>
                </c:pt>
                <c:pt idx="93">
                  <c:v>2.5652305351782927E-3</c:v>
                </c:pt>
                <c:pt idx="94">
                  <c:v>2.4716092523047262E-3</c:v>
                </c:pt>
                <c:pt idx="95">
                  <c:v>2.3858239079551941E-3</c:v>
                </c:pt>
                <c:pt idx="96">
                  <c:v>2.3111038209840552E-3</c:v>
                </c:pt>
                <c:pt idx="97">
                  <c:v>2.2504560067430285E-3</c:v>
                </c:pt>
                <c:pt idx="98">
                  <c:v>2.2059084288817152E-3</c:v>
                </c:pt>
                <c:pt idx="99">
                  <c:v>2.1789200985412884E-3</c:v>
                </c:pt>
                <c:pt idx="100">
                  <c:v>2.1693995809760535E-3</c:v>
                </c:pt>
                <c:pt idx="101">
                  <c:v>2.1764010843748137E-3</c:v>
                </c:pt>
                <c:pt idx="102">
                  <c:v>2.197152305679257E-3</c:v>
                </c:pt>
                <c:pt idx="103">
                  <c:v>2.2273693224899049E-3</c:v>
                </c:pt>
                <c:pt idx="104">
                  <c:v>2.2613394419743523E-3</c:v>
                </c:pt>
                <c:pt idx="105">
                  <c:v>2.2929088138121784E-3</c:v>
                </c:pt>
                <c:pt idx="106">
                  <c:v>2.3165096229619828E-3</c:v>
                </c:pt>
                <c:pt idx="107">
                  <c:v>2.327711745210704E-3</c:v>
                </c:pt>
                <c:pt idx="108">
                  <c:v>2.3249354619788178E-3</c:v>
                </c:pt>
                <c:pt idx="109">
                  <c:v>2.3102387256403326E-3</c:v>
                </c:pt>
                <c:pt idx="110">
                  <c:v>2.2890467783041242E-3</c:v>
                </c:pt>
                <c:pt idx="111">
                  <c:v>2.2699068105094156E-3</c:v>
                </c:pt>
                <c:pt idx="112">
                  <c:v>2.2634647207092858E-3</c:v>
                </c:pt>
                <c:pt idx="113">
                  <c:v>2.280203326336429E-3</c:v>
                </c:pt>
                <c:pt idx="114">
                  <c:v>2.3292203304363704E-3</c:v>
                </c:pt>
                <c:pt idx="115">
                  <c:v>2.4161989071885721E-3</c:v>
                </c:pt>
                <c:pt idx="116">
                  <c:v>2.5420838842392319E-3</c:v>
                </c:pt>
                <c:pt idx="117">
                  <c:v>2.7021072343711592E-3</c:v>
                </c:pt>
                <c:pt idx="118">
                  <c:v>2.8863876097342928E-3</c:v>
                </c:pt>
                <c:pt idx="119">
                  <c:v>3.0804960407743542E-3</c:v>
                </c:pt>
                <c:pt idx="120">
                  <c:v>3.267378666494979E-3</c:v>
                </c:pt>
                <c:pt idx="121">
                  <c:v>3.429379692464742E-3</c:v>
                </c:pt>
                <c:pt idx="122">
                  <c:v>3.5506830005323196E-3</c:v>
                </c:pt>
                <c:pt idx="123">
                  <c:v>3.6196329245773364E-3</c:v>
                </c:pt>
                <c:pt idx="124">
                  <c:v>3.6304392198664463E-3</c:v>
                </c:pt>
                <c:pt idx="125">
                  <c:v>3.5838875861013367E-3</c:v>
                </c:pt>
                <c:pt idx="126">
                  <c:v>3.4871769112095703E-3</c:v>
                </c:pt>
                <c:pt idx="127">
                  <c:v>3.3527050531650116E-3</c:v>
                </c:pt>
                <c:pt idx="128">
                  <c:v>3.1960661344859567E-3</c:v>
                </c:pt>
                <c:pt idx="129">
                  <c:v>3.0342219529622522E-3</c:v>
                </c:pt>
                <c:pt idx="130">
                  <c:v>2.8827536158623122E-3</c:v>
                </c:pt>
                <c:pt idx="131">
                  <c:v>2.7538606494317336E-3</c:v>
                </c:pt>
                <c:pt idx="132">
                  <c:v>2.6552136149931116E-3</c:v>
                </c:pt>
                <c:pt idx="133">
                  <c:v>2.5900756258018438E-3</c:v>
                </c:pt>
                <c:pt idx="134">
                  <c:v>2.5572239566424072E-3</c:v>
                </c:pt>
                <c:pt idx="135">
                  <c:v>2.5519025426923268E-3</c:v>
                </c:pt>
                <c:pt idx="136">
                  <c:v>2.5677109250106848E-3</c:v>
                </c:pt>
                <c:pt idx="137">
                  <c:v>2.5977822133559482E-3</c:v>
                </c:pt>
                <c:pt idx="138">
                  <c:v>2.6365125986680042E-3</c:v>
                </c:pt>
                <c:pt idx="139">
                  <c:v>2.6802485243922515E-3</c:v>
                </c:pt>
                <c:pt idx="140">
                  <c:v>2.7275686677614495E-3</c:v>
                </c:pt>
                <c:pt idx="141">
                  <c:v>2.7793317576517173E-3</c:v>
                </c:pt>
                <c:pt idx="142">
                  <c:v>2.8377850360754879E-3</c:v>
                </c:pt>
                <c:pt idx="143">
                  <c:v>2.9054776193104888E-3</c:v>
                </c:pt>
                <c:pt idx="144">
                  <c:v>2.9838321554097398E-3</c:v>
                </c:pt>
                <c:pt idx="145">
                  <c:v>3.0727800869772845E-3</c:v>
                </c:pt>
                <c:pt idx="146">
                  <c:v>3.1696272776652406E-3</c:v>
                </c:pt>
                <c:pt idx="147">
                  <c:v>3.2696042313965041E-3</c:v>
                </c:pt>
                <c:pt idx="148">
                  <c:v>3.366735555378024E-3</c:v>
                </c:pt>
                <c:pt idx="149">
                  <c:v>3.4544465623118276E-3</c:v>
                </c:pt>
                <c:pt idx="150">
                  <c:v>3.5276441020584645E-3</c:v>
                </c:pt>
                <c:pt idx="151">
                  <c:v>3.583260524126438E-3</c:v>
                </c:pt>
                <c:pt idx="152">
                  <c:v>3.620728300375662E-3</c:v>
                </c:pt>
                <c:pt idx="153">
                  <c:v>3.6414226957565566E-3</c:v>
                </c:pt>
                <c:pt idx="154">
                  <c:v>3.6479312110151412E-3</c:v>
                </c:pt>
                <c:pt idx="155">
                  <c:v>3.6429849342943942E-3</c:v>
                </c:pt>
                <c:pt idx="156">
                  <c:v>3.6280289110045051E-3</c:v>
                </c:pt>
                <c:pt idx="157">
                  <c:v>3.6029946118292079E-3</c:v>
                </c:pt>
                <c:pt idx="158">
                  <c:v>3.5663029638925889E-3</c:v>
                </c:pt>
                <c:pt idx="159">
                  <c:v>3.5152297301169785E-3</c:v>
                </c:pt>
                <c:pt idx="160">
                  <c:v>3.4469075279197109E-3</c:v>
                </c:pt>
                <c:pt idx="161">
                  <c:v>3.3593529477633621E-3</c:v>
                </c:pt>
                <c:pt idx="162">
                  <c:v>3.251958489037852E-3</c:v>
                </c:pt>
                <c:pt idx="163">
                  <c:v>3.1255218055613212E-3</c:v>
                </c:pt>
                <c:pt idx="164">
                  <c:v>2.9824762398020514E-3</c:v>
                </c:pt>
                <c:pt idx="165">
                  <c:v>2.826100381974611E-3</c:v>
                </c:pt>
                <c:pt idx="166">
                  <c:v>2.6601148915175329E-3</c:v>
                </c:pt>
                <c:pt idx="167">
                  <c:v>2.4886286650536195E-3</c:v>
                </c:pt>
                <c:pt idx="168">
                  <c:v>2.3156474065843648E-3</c:v>
                </c:pt>
                <c:pt idx="169">
                  <c:v>2.1452045245577791E-3</c:v>
                </c:pt>
                <c:pt idx="170">
                  <c:v>1.9809005821628876E-3</c:v>
                </c:pt>
                <c:pt idx="171">
                  <c:v>1.8257245918472359E-3</c:v>
                </c:pt>
                <c:pt idx="172">
                  <c:v>1.6818508892131306E-3</c:v>
                </c:pt>
                <c:pt idx="173">
                  <c:v>1.5503065623594082E-3</c:v>
                </c:pt>
                <c:pt idx="174">
                  <c:v>1.4299556186991209E-3</c:v>
                </c:pt>
                <c:pt idx="175">
                  <c:v>1.3185762927702478E-3</c:v>
                </c:pt>
                <c:pt idx="176">
                  <c:v>1.2130854248641066E-3</c:v>
                </c:pt>
                <c:pt idx="177">
                  <c:v>1.1099666745600421E-3</c:v>
                </c:pt>
                <c:pt idx="178">
                  <c:v>1.0060304870444568E-3</c:v>
                </c:pt>
                <c:pt idx="179">
                  <c:v>8.9949460639022095E-4</c:v>
                </c:pt>
                <c:pt idx="180">
                  <c:v>7.9009435594824416E-4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B663-4E01-A721-829C1733E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4769615"/>
        <c:axId val="111477003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'Appendix H'!$B$1:$B$2</c15:sqref>
                        </c15:formulaRef>
                      </c:ext>
                    </c:extLst>
                    <c:strCache>
                      <c:ptCount val="2"/>
                      <c:pt idx="0">
                        <c:v>W = 10</c:v>
                      </c:pt>
                      <c:pt idx="1">
                        <c:v>L = 3360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'Appendix H'!$B$3:$B$183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3.1098964811817359E-5</c:v>
                      </c:pt>
                      <c:pt idx="1">
                        <c:v>6.5102942300905423E-5</c:v>
                      </c:pt>
                      <c:pt idx="2">
                        <c:v>1.2191864858509299E-4</c:v>
                      </c:pt>
                      <c:pt idx="3">
                        <c:v>2.0424908414750926E-4</c:v>
                      </c:pt>
                      <c:pt idx="4">
                        <c:v>3.0611704204387815E-4</c:v>
                      </c:pt>
                      <c:pt idx="5">
                        <c:v>4.1049088291300378E-4</c:v>
                      </c:pt>
                      <c:pt idx="6">
                        <c:v>4.9320766685735152E-4</c:v>
                      </c:pt>
                      <c:pt idx="7">
                        <c:v>5.3166685645306795E-4</c:v>
                      </c:pt>
                      <c:pt idx="8">
                        <c:v>5.178334634138342E-4</c:v>
                      </c:pt>
                      <c:pt idx="9">
                        <c:v>4.6525412886825007E-4</c:v>
                      </c:pt>
                      <c:pt idx="10">
                        <c:v>4.0741105986516772E-4</c:v>
                      </c:pt>
                      <c:pt idx="11">
                        <c:v>3.8958388898860304E-4</c:v>
                      </c:pt>
                      <c:pt idx="12">
                        <c:v>4.5767668040147779E-4</c:v>
                      </c:pt>
                      <c:pt idx="13">
                        <c:v>6.4444783194795695E-4</c:v>
                      </c:pt>
                      <c:pt idx="14">
                        <c:v>9.6291461740040298E-4</c:v>
                      </c:pt>
                      <c:pt idx="15">
                        <c:v>1.3995827451812781E-3</c:v>
                      </c:pt>
                      <c:pt idx="16">
                        <c:v>1.916327540291823E-3</c:v>
                      </c:pt>
                      <c:pt idx="17">
                        <c:v>2.4598426453139284E-3</c:v>
                      </c:pt>
                      <c:pt idx="18">
                        <c:v>2.9748631583051549E-3</c:v>
                      </c:pt>
                      <c:pt idx="19">
                        <c:v>3.4121195079465654E-3</c:v>
                      </c:pt>
                      <c:pt idx="20">
                        <c:v>3.7299561888906587E-3</c:v>
                      </c:pt>
                      <c:pt idx="21">
                        <c:v>3.8925937922592371E-3</c:v>
                      </c:pt>
                      <c:pt idx="22">
                        <c:v>3.8755999159872244E-3</c:v>
                      </c:pt>
                      <c:pt idx="23">
                        <c:v>3.6808218130908732E-3</c:v>
                      </c:pt>
                      <c:pt idx="24">
                        <c:v>3.3531089197354467E-3</c:v>
                      </c:pt>
                      <c:pt idx="25">
                        <c:v>2.9771057063886224E-3</c:v>
                      </c:pt>
                      <c:pt idx="26">
                        <c:v>2.6570838930672571E-3</c:v>
                      </c:pt>
                      <c:pt idx="27">
                        <c:v>2.4822352186951451E-3</c:v>
                      </c:pt>
                      <c:pt idx="28">
                        <c:v>2.4997331773987824E-3</c:v>
                      </c:pt>
                      <c:pt idx="29">
                        <c:v>2.7190233605697508E-3</c:v>
                      </c:pt>
                      <c:pt idx="30">
                        <c:v>3.1436590969177386E-3</c:v>
                      </c:pt>
                      <c:pt idx="31">
                        <c:v>3.7941845913854796E-3</c:v>
                      </c:pt>
                      <c:pt idx="32">
                        <c:v>4.7450040397248932E-3</c:v>
                      </c:pt>
                      <c:pt idx="33">
                        <c:v>6.1349150312770941E-3</c:v>
                      </c:pt>
                      <c:pt idx="34">
                        <c:v>8.1687853301406956E-3</c:v>
                      </c:pt>
                      <c:pt idx="35">
                        <c:v>1.1123871541727573E-2</c:v>
                      </c:pt>
                      <c:pt idx="36">
                        <c:v>1.5290698048588776E-2</c:v>
                      </c:pt>
                      <c:pt idx="37">
                        <c:v>2.0865594756650844E-2</c:v>
                      </c:pt>
                      <c:pt idx="38">
                        <c:v>2.7776712159318786E-2</c:v>
                      </c:pt>
                      <c:pt idx="39">
                        <c:v>3.5535232788326973E-2</c:v>
                      </c:pt>
                      <c:pt idx="40">
                        <c:v>4.3203342336364199E-2</c:v>
                      </c:pt>
                      <c:pt idx="41">
                        <c:v>4.9561607211675913E-2</c:v>
                      </c:pt>
                      <c:pt idx="42">
                        <c:v>5.3445079074543107E-2</c:v>
                      </c:pt>
                      <c:pt idx="43">
                        <c:v>5.4122492299515552E-2</c:v>
                      </c:pt>
                      <c:pt idx="44">
                        <c:v>5.1551621868066382E-2</c:v>
                      </c:pt>
                      <c:pt idx="45">
                        <c:v>4.6392633113761503E-2</c:v>
                      </c:pt>
                      <c:pt idx="46">
                        <c:v>3.9775108179016284E-2</c:v>
                      </c:pt>
                      <c:pt idx="47">
                        <c:v>3.2924673518649049E-2</c:v>
                      </c:pt>
                      <c:pt idx="48">
                        <c:v>2.679932142544425E-2</c:v>
                      </c:pt>
                      <c:pt idx="49">
                        <c:v>2.1883445759372507E-2</c:v>
                      </c:pt>
                      <c:pt idx="50">
                        <c:v>1.8185705912135058E-2</c:v>
                      </c:pt>
                      <c:pt idx="51">
                        <c:v>1.5421283166254591E-2</c:v>
                      </c:pt>
                      <c:pt idx="52">
                        <c:v>1.3258550747416668E-2</c:v>
                      </c:pt>
                      <c:pt idx="53">
                        <c:v>1.1493019618432384E-2</c:v>
                      </c:pt>
                      <c:pt idx="54">
                        <c:v>1.0089370333234119E-2</c:v>
                      </c:pt>
                      <c:pt idx="55">
                        <c:v>9.0961603404492025E-3</c:v>
                      </c:pt>
                      <c:pt idx="56">
                        <c:v>8.5125789289503574E-3</c:v>
                      </c:pt>
                      <c:pt idx="57">
                        <c:v>8.2318920316925316E-3</c:v>
                      </c:pt>
                      <c:pt idx="58">
                        <c:v>8.0588318978959544E-3</c:v>
                      </c:pt>
                      <c:pt idx="59">
                        <c:v>7.7974275496601343E-3</c:v>
                      </c:pt>
                      <c:pt idx="60">
                        <c:v>7.3513186681009269E-3</c:v>
                      </c:pt>
                      <c:pt idx="61">
                        <c:v>6.7432491132577892E-3</c:v>
                      </c:pt>
                      <c:pt idx="62">
                        <c:v>6.0829487300199866E-3</c:v>
                      </c:pt>
                      <c:pt idx="63">
                        <c:v>5.482530854168343E-3</c:v>
                      </c:pt>
                      <c:pt idx="64">
                        <c:v>4.9911634136487609E-3</c:v>
                      </c:pt>
                      <c:pt idx="65">
                        <c:v>4.5786870966691906E-3</c:v>
                      </c:pt>
                      <c:pt idx="66">
                        <c:v>4.1697092723348332E-3</c:v>
                      </c:pt>
                      <c:pt idx="67">
                        <c:v>3.7000607323030657E-3</c:v>
                      </c:pt>
                      <c:pt idx="68">
                        <c:v>3.1548445872578469E-3</c:v>
                      </c:pt>
                      <c:pt idx="69">
                        <c:v>2.579098710388699E-3</c:v>
                      </c:pt>
                      <c:pt idx="70">
                        <c:v>2.057582182538876E-3</c:v>
                      </c:pt>
                      <c:pt idx="71">
                        <c:v>1.6821383954922072E-3</c:v>
                      </c:pt>
                      <c:pt idx="72">
                        <c:v>1.5133339267196187E-3</c:v>
                      </c:pt>
                      <c:pt idx="73">
                        <c:v>1.5575977994075002E-3</c:v>
                      </c:pt>
                      <c:pt idx="74">
                        <c:v>1.7649965937504887E-3</c:v>
                      </c:pt>
                      <c:pt idx="75">
                        <c:v>2.0486832868287239E-3</c:v>
                      </c:pt>
                      <c:pt idx="76">
                        <c:v>2.3227558863991599E-3</c:v>
                      </c:pt>
                      <c:pt idx="77">
                        <c:v>2.536852341224298E-3</c:v>
                      </c:pt>
                      <c:pt idx="78">
                        <c:v>2.6902982495640971E-3</c:v>
                      </c:pt>
                      <c:pt idx="79">
                        <c:v>2.8164581138956793E-3</c:v>
                      </c:pt>
                      <c:pt idx="80">
                        <c:v>2.950866697727214E-3</c:v>
                      </c:pt>
                      <c:pt idx="81">
                        <c:v>3.1039823698960985E-3</c:v>
                      </c:pt>
                      <c:pt idx="82">
                        <c:v>3.2599736626768927E-3</c:v>
                      </c:pt>
                      <c:pt idx="83">
                        <c:v>3.3947604030927238E-3</c:v>
                      </c:pt>
                      <c:pt idx="84">
                        <c:v>3.4982020024941878E-3</c:v>
                      </c:pt>
                      <c:pt idx="85">
                        <c:v>3.5761062192943647E-3</c:v>
                      </c:pt>
                      <c:pt idx="86">
                        <c:v>3.6296888219943925E-3</c:v>
                      </c:pt>
                      <c:pt idx="87">
                        <c:v>3.6367656331055594E-3</c:v>
                      </c:pt>
                      <c:pt idx="88">
                        <c:v>3.5520876701035289E-3</c:v>
                      </c:pt>
                      <c:pt idx="89">
                        <c:v>3.3374021996934668E-3</c:v>
                      </c:pt>
                      <c:pt idx="90">
                        <c:v>2.9964012989498984E-3</c:v>
                      </c:pt>
                      <c:pt idx="91">
                        <c:v>2.5919662323247994E-3</c:v>
                      </c:pt>
                      <c:pt idx="92">
                        <c:v>2.2203895746948739E-3</c:v>
                      </c:pt>
                      <c:pt idx="93">
                        <c:v>1.9625127458419806E-3</c:v>
                      </c:pt>
                      <c:pt idx="94">
                        <c:v>1.8392789723429774E-3</c:v>
                      </c:pt>
                      <c:pt idx="95">
                        <c:v>1.8007628416594492E-3</c:v>
                      </c:pt>
                      <c:pt idx="96">
                        <c:v>1.7599971484178372E-3</c:v>
                      </c:pt>
                      <c:pt idx="97">
                        <c:v>1.6448018691492283E-3</c:v>
                      </c:pt>
                      <c:pt idx="98">
                        <c:v>1.4382308209758081E-3</c:v>
                      </c:pt>
                      <c:pt idx="99">
                        <c:v>1.1874015220059476E-3</c:v>
                      </c:pt>
                      <c:pt idx="100">
                        <c:v>9.7868925742017701E-4</c:v>
                      </c:pt>
                      <c:pt idx="101">
                        <c:v>8.9919778656033988E-4</c:v>
                      </c:pt>
                      <c:pt idx="102">
                        <c:v>1.003899614464175E-3</c:v>
                      </c:pt>
                      <c:pt idx="103">
                        <c:v>1.2976363631925776E-3</c:v>
                      </c:pt>
                      <c:pt idx="104">
                        <c:v>1.7299255363333232E-3</c:v>
                      </c:pt>
                      <c:pt idx="105">
                        <c:v>2.2087038150038168E-3</c:v>
                      </c:pt>
                      <c:pt idx="106">
                        <c:v>2.627200908467844E-3</c:v>
                      </c:pt>
                      <c:pt idx="107">
                        <c:v>2.9001926428859808E-3</c:v>
                      </c:pt>
                      <c:pt idx="108">
                        <c:v>2.992536961348474E-3</c:v>
                      </c:pt>
                      <c:pt idx="109">
                        <c:v>2.9234824436977298E-3</c:v>
                      </c:pt>
                      <c:pt idx="110">
                        <c:v>2.7464773557540935E-3</c:v>
                      </c:pt>
                      <c:pt idx="111">
                        <c:v>2.514270096678148E-3</c:v>
                      </c:pt>
                      <c:pt idx="112">
                        <c:v>2.2624174971473112E-3</c:v>
                      </c:pt>
                      <c:pt idx="113">
                        <c:v>2.0109707473870159E-3</c:v>
                      </c:pt>
                      <c:pt idx="114">
                        <c:v>1.780724541065344E-3</c:v>
                      </c:pt>
                      <c:pt idx="115">
                        <c:v>1.6039353044837112E-3</c:v>
                      </c:pt>
                      <c:pt idx="116">
                        <c:v>1.5186661865741031E-3</c:v>
                      </c:pt>
                      <c:pt idx="117">
                        <c:v>1.5510285660737815E-3</c:v>
                      </c:pt>
                      <c:pt idx="118">
                        <c:v>1.6982468397786737E-3</c:v>
                      </c:pt>
                      <c:pt idx="119">
                        <c:v>1.9235580627501776E-3</c:v>
                      </c:pt>
                      <c:pt idx="120">
                        <c:v>2.1639321490593642E-3</c:v>
                      </c:pt>
                      <c:pt idx="121">
                        <c:v>2.3488597869897503E-3</c:v>
                      </c:pt>
                      <c:pt idx="122">
                        <c:v>2.4209536657232278E-3</c:v>
                      </c:pt>
                      <c:pt idx="123">
                        <c:v>2.3525095907021994E-3</c:v>
                      </c:pt>
                      <c:pt idx="124">
                        <c:v>2.1518631230275282E-3</c:v>
                      </c:pt>
                      <c:pt idx="125">
                        <c:v>1.8553153912637258E-3</c:v>
                      </c:pt>
                      <c:pt idx="126">
                        <c:v>1.5161352074939216E-3</c:v>
                      </c:pt>
                      <c:pt idx="127">
                        <c:v>1.1920353971160756E-3</c:v>
                      </c:pt>
                      <c:pt idx="128">
                        <c:v>9.4000128827462974E-4</c:v>
                      </c:pt>
                      <c:pt idx="129">
                        <c:v>8.1356929596699428E-4</c:v>
                      </c:pt>
                      <c:pt idx="130">
                        <c:v>8.5851456252399711E-4</c:v>
                      </c:pt>
                      <c:pt idx="131">
                        <c:v>1.1015801476542246E-3</c:v>
                      </c:pt>
                      <c:pt idx="132">
                        <c:v>1.534823394302446E-3</c:v>
                      </c:pt>
                      <c:pt idx="133">
                        <c:v>2.1025280252643906E-3</c:v>
                      </c:pt>
                      <c:pt idx="134">
                        <c:v>2.7033633438912292E-3</c:v>
                      </c:pt>
                      <c:pt idx="135">
                        <c:v>3.2130156552030017E-3</c:v>
                      </c:pt>
                      <c:pt idx="136">
                        <c:v>3.5207127034102541E-3</c:v>
                      </c:pt>
                      <c:pt idx="137">
                        <c:v>3.564227098073392E-3</c:v>
                      </c:pt>
                      <c:pt idx="138">
                        <c:v>3.3458176713063075E-3</c:v>
                      </c:pt>
                      <c:pt idx="139">
                        <c:v>2.9259951452506178E-3</c:v>
                      </c:pt>
                      <c:pt idx="140">
                        <c:v>2.400576175011767E-3</c:v>
                      </c:pt>
                      <c:pt idx="141">
                        <c:v>1.8768155913905609E-3</c:v>
                      </c:pt>
                      <c:pt idx="142">
                        <c:v>1.4536731381820367E-3</c:v>
                      </c:pt>
                      <c:pt idx="143">
                        <c:v>1.2080516506358418E-3</c:v>
                      </c:pt>
                      <c:pt idx="144">
                        <c:v>1.1848352304638834E-3</c:v>
                      </c:pt>
                      <c:pt idx="145">
                        <c:v>1.3893062859160869E-3</c:v>
                      </c:pt>
                      <c:pt idx="146">
                        <c:v>1.7825265260474805E-3</c:v>
                      </c:pt>
                      <c:pt idx="147">
                        <c:v>2.2826946045365324E-3</c:v>
                      </c:pt>
                      <c:pt idx="148">
                        <c:v>2.776527487102165E-3</c:v>
                      </c:pt>
                      <c:pt idx="149">
                        <c:v>3.1436741245310755E-3</c:v>
                      </c:pt>
                      <c:pt idx="150">
                        <c:v>3.2937577104882642E-3</c:v>
                      </c:pt>
                      <c:pt idx="151">
                        <c:v>3.2011840435989137E-3</c:v>
                      </c:pt>
                      <c:pt idx="152">
                        <c:v>2.9231825112956329E-3</c:v>
                      </c:pt>
                      <c:pt idx="153">
                        <c:v>2.5894370757537197E-3</c:v>
                      </c:pt>
                      <c:pt idx="154">
                        <c:v>2.3579787617533138E-3</c:v>
                      </c:pt>
                      <c:pt idx="155">
                        <c:v>2.3583621151922335E-3</c:v>
                      </c:pt>
                      <c:pt idx="156">
                        <c:v>2.6376663343252917E-3</c:v>
                      </c:pt>
                      <c:pt idx="157">
                        <c:v>3.134885410185609E-3</c:v>
                      </c:pt>
                      <c:pt idx="158">
                        <c:v>3.6975309737602696E-3</c:v>
                      </c:pt>
                      <c:pt idx="159">
                        <c:v>4.1381136380805152E-3</c:v>
                      </c:pt>
                      <c:pt idx="160">
                        <c:v>4.3073381195643749E-3</c:v>
                      </c:pt>
                      <c:pt idx="161">
                        <c:v>4.1493645898687415E-3</c:v>
                      </c:pt>
                      <c:pt idx="162">
                        <c:v>3.7125143878948769E-3</c:v>
                      </c:pt>
                      <c:pt idx="163">
                        <c:v>3.114125186085827E-3</c:v>
                      </c:pt>
                      <c:pt idx="164">
                        <c:v>2.4853935198964512E-3</c:v>
                      </c:pt>
                      <c:pt idx="165">
                        <c:v>1.9214320449849618E-3</c:v>
                      </c:pt>
                      <c:pt idx="166">
                        <c:v>1.4643395771372924E-3</c:v>
                      </c:pt>
                      <c:pt idx="167">
                        <c:v>1.1106363897395277E-3</c:v>
                      </c:pt>
                      <c:pt idx="168">
                        <c:v>8.3643266494522813E-4</c:v>
                      </c:pt>
                      <c:pt idx="169">
                        <c:v>6.2039156809722907E-4</c:v>
                      </c:pt>
                      <c:pt idx="170">
                        <c:v>4.5508735816800325E-4</c:v>
                      </c:pt>
                      <c:pt idx="171">
                        <c:v>3.4487044137953096E-4</c:v>
                      </c:pt>
                      <c:pt idx="172">
                        <c:v>2.9684437122454778E-4</c:v>
                      </c:pt>
                      <c:pt idx="173">
                        <c:v>3.1065968647498907E-4</c:v>
                      </c:pt>
                      <c:pt idx="174">
                        <c:v>3.7034065377882506E-4</c:v>
                      </c:pt>
                      <c:pt idx="175">
                        <c:v>4.4856105523178967E-4</c:v>
                      </c:pt>
                      <c:pt idx="176">
                        <c:v>5.1116493181558751E-4</c:v>
                      </c:pt>
                      <c:pt idx="177">
                        <c:v>5.3083109901742658E-4</c:v>
                      </c:pt>
                      <c:pt idx="178">
                        <c:v>4.9619531010609873E-4</c:v>
                      </c:pt>
                      <c:pt idx="179">
                        <c:v>4.1579701375854121E-4</c:v>
                      </c:pt>
                      <c:pt idx="180">
                        <c:v>3.1185492011652504E-4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663-4E01-A721-829C1733EE2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H'!$C$1:$C$2</c15:sqref>
                        </c15:formulaRef>
                      </c:ext>
                    </c:extLst>
                    <c:strCache>
                      <c:ptCount val="2"/>
                      <c:pt idx="0">
                        <c:v>W = 10</c:v>
                      </c:pt>
                      <c:pt idx="1">
                        <c:v>L = 3860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H'!$C$3:$C$183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1.197768861336747E-4</c:v>
                      </c:pt>
                      <c:pt idx="1">
                        <c:v>2.0663955695543278E-4</c:v>
                      </c:pt>
                      <c:pt idx="2">
                        <c:v>3.2826346662264691E-4</c:v>
                      </c:pt>
                      <c:pt idx="3">
                        <c:v>4.816354049244534E-4</c:v>
                      </c:pt>
                      <c:pt idx="4">
                        <c:v>6.5550888233461527E-4</c:v>
                      </c:pt>
                      <c:pt idx="5">
                        <c:v>8.3233086274316439E-4</c:v>
                      </c:pt>
                      <c:pt idx="6">
                        <c:v>9.9272186043602539E-4</c:v>
                      </c:pt>
                      <c:pt idx="7">
                        <c:v>1.121862303625962E-3</c:v>
                      </c:pt>
                      <c:pt idx="8">
                        <c:v>1.2130161310307537E-3</c:v>
                      </c:pt>
                      <c:pt idx="9">
                        <c:v>1.2685858729473845E-3</c:v>
                      </c:pt>
                      <c:pt idx="10">
                        <c:v>1.3001263736871634E-3</c:v>
                      </c:pt>
                      <c:pt idx="11">
                        <c:v>1.3272736295629132E-3</c:v>
                      </c:pt>
                      <c:pt idx="12">
                        <c:v>1.3767133195931064E-3</c:v>
                      </c:pt>
                      <c:pt idx="13">
                        <c:v>1.47860055370719E-3</c:v>
                      </c:pt>
                      <c:pt idx="14">
                        <c:v>1.6582437121122409E-3</c:v>
                      </c:pt>
                      <c:pt idx="15">
                        <c:v>1.9266882882662721E-3</c:v>
                      </c:pt>
                      <c:pt idx="16">
                        <c:v>2.2752124586328422E-3</c:v>
                      </c:pt>
                      <c:pt idx="17">
                        <c:v>2.6775169881580168E-3</c:v>
                      </c:pt>
                      <c:pt idx="18">
                        <c:v>3.0964594528773265E-3</c:v>
                      </c:pt>
                      <c:pt idx="19">
                        <c:v>3.4922316498706895E-3</c:v>
                      </c:pt>
                      <c:pt idx="20">
                        <c:v>3.8251206212838477E-3</c:v>
                      </c:pt>
                      <c:pt idx="21">
                        <c:v>4.0568998923998529E-3</c:v>
                      </c:pt>
                      <c:pt idx="22">
                        <c:v>4.1546461629453591E-3</c:v>
                      </c:pt>
                      <c:pt idx="23">
                        <c:v>4.1019899620769488E-3</c:v>
                      </c:pt>
                      <c:pt idx="24">
                        <c:v>3.9111087902576891E-3</c:v>
                      </c:pt>
                      <c:pt idx="25">
                        <c:v>3.6325130035942833E-3</c:v>
                      </c:pt>
                      <c:pt idx="26">
                        <c:v>3.3485100258896466E-3</c:v>
                      </c:pt>
                      <c:pt idx="27">
                        <c:v>3.1504088566620811E-3</c:v>
                      </c:pt>
                      <c:pt idx="28">
                        <c:v>3.120429894183862E-3</c:v>
                      </c:pt>
                      <c:pt idx="29">
                        <c:v>3.3205438067327505E-3</c:v>
                      </c:pt>
                      <c:pt idx="30">
                        <c:v>3.7833641911301182E-3</c:v>
                      </c:pt>
                      <c:pt idx="31">
                        <c:v>4.5375411543623146E-3</c:v>
                      </c:pt>
                      <c:pt idx="32">
                        <c:v>5.6257227304962161E-3</c:v>
                      </c:pt>
                      <c:pt idx="33">
                        <c:v>7.1198096305300166E-3</c:v>
                      </c:pt>
                      <c:pt idx="34">
                        <c:v>9.1467650556488426E-3</c:v>
                      </c:pt>
                      <c:pt idx="35">
                        <c:v>1.1870825748413876E-2</c:v>
                      </c:pt>
                      <c:pt idx="36">
                        <c:v>1.5457806772746064E-2</c:v>
                      </c:pt>
                      <c:pt idx="37">
                        <c:v>1.9990046462348417E-2</c:v>
                      </c:pt>
                      <c:pt idx="38">
                        <c:v>2.5371229232120138E-2</c:v>
                      </c:pt>
                      <c:pt idx="39">
                        <c:v>3.1246270468128546E-2</c:v>
                      </c:pt>
                      <c:pt idx="40">
                        <c:v>3.7001808332930521E-2</c:v>
                      </c:pt>
                      <c:pt idx="41">
                        <c:v>4.1862897613462742E-2</c:v>
                      </c:pt>
                      <c:pt idx="42">
                        <c:v>4.5071869931789986E-2</c:v>
                      </c:pt>
                      <c:pt idx="43">
                        <c:v>4.6097437000176648E-2</c:v>
                      </c:pt>
                      <c:pt idx="44">
                        <c:v>4.4794658460525799E-2</c:v>
                      </c:pt>
                      <c:pt idx="45">
                        <c:v>4.1451906198118532E-2</c:v>
                      </c:pt>
                      <c:pt idx="46">
                        <c:v>3.6706250095103324E-2</c:v>
                      </c:pt>
                      <c:pt idx="47">
                        <c:v>3.135384202176008E-2</c:v>
                      </c:pt>
                      <c:pt idx="48">
                        <c:v>2.6130588599590637E-2</c:v>
                      </c:pt>
                      <c:pt idx="49">
                        <c:v>2.153973422663202E-2</c:v>
                      </c:pt>
                      <c:pt idx="50">
                        <c:v>1.7794269623703729E-2</c:v>
                      </c:pt>
                      <c:pt idx="51">
                        <c:v>1.4868007623357431E-2</c:v>
                      </c:pt>
                      <c:pt idx="52">
                        <c:v>1.261918413554531E-2</c:v>
                      </c:pt>
                      <c:pt idx="53">
                        <c:v>1.0905530979956205E-2</c:v>
                      </c:pt>
                      <c:pt idx="54">
                        <c:v>9.6385302884890792E-3</c:v>
                      </c:pt>
                      <c:pt idx="55">
                        <c:v>8.7707333534218241E-3</c:v>
                      </c:pt>
                      <c:pt idx="56">
                        <c:v>8.2575831795080063E-3</c:v>
                      </c:pt>
                      <c:pt idx="57">
                        <c:v>8.0032886435193237E-3</c:v>
                      </c:pt>
                      <c:pt idx="58">
                        <c:v>7.8783309763496619E-3</c:v>
                      </c:pt>
                      <c:pt idx="59">
                        <c:v>7.7503071077662834E-3</c:v>
                      </c:pt>
                      <c:pt idx="60">
                        <c:v>7.5244114101111611E-3</c:v>
                      </c:pt>
                      <c:pt idx="61">
                        <c:v>7.1736338714895589E-3</c:v>
                      </c:pt>
                      <c:pt idx="62">
                        <c:v>6.7242582603380752E-3</c:v>
                      </c:pt>
                      <c:pt idx="63">
                        <c:v>6.2250541868157615E-3</c:v>
                      </c:pt>
                      <c:pt idx="64">
                        <c:v>5.7130361837051313E-3</c:v>
                      </c:pt>
                      <c:pt idx="65">
                        <c:v>5.1979208168167514E-3</c:v>
                      </c:pt>
                      <c:pt idx="66">
                        <c:v>4.670018154786606E-3</c:v>
                      </c:pt>
                      <c:pt idx="67">
                        <c:v>4.116890708927263E-3</c:v>
                      </c:pt>
                      <c:pt idx="68">
                        <c:v>3.5469540149715584E-3</c:v>
                      </c:pt>
                      <c:pt idx="69">
                        <c:v>2.9929119054401872E-3</c:v>
                      </c:pt>
                      <c:pt idx="70">
                        <c:v>2.5052509004480647E-3</c:v>
                      </c:pt>
                      <c:pt idx="71">
                        <c:v>2.1374460201312724E-3</c:v>
                      </c:pt>
                      <c:pt idx="72">
                        <c:v>1.92850304375822E-3</c:v>
                      </c:pt>
                      <c:pt idx="73">
                        <c:v>1.8928855631398847E-3</c:v>
                      </c:pt>
                      <c:pt idx="74">
                        <c:v>2.0132939161737087E-3</c:v>
                      </c:pt>
                      <c:pt idx="75">
                        <c:v>2.2490559006152337E-3</c:v>
                      </c:pt>
                      <c:pt idx="76">
                        <c:v>2.545194753836761E-3</c:v>
                      </c:pt>
                      <c:pt idx="77">
                        <c:v>2.8519133812259976E-3</c:v>
                      </c:pt>
                      <c:pt idx="78">
                        <c:v>3.1348612038858371E-3</c:v>
                      </c:pt>
                      <c:pt idx="79">
                        <c:v>3.3782003463256709E-3</c:v>
                      </c:pt>
                      <c:pt idx="80">
                        <c:v>3.5784744934338167E-3</c:v>
                      </c:pt>
                      <c:pt idx="81">
                        <c:v>3.7321866316547552E-3</c:v>
                      </c:pt>
                      <c:pt idx="82">
                        <c:v>3.8326755739181216E-3</c:v>
                      </c:pt>
                      <c:pt idx="83">
                        <c:v>3.8715235098218553E-3</c:v>
                      </c:pt>
                      <c:pt idx="84">
                        <c:v>3.8437691344417849E-3</c:v>
                      </c:pt>
                      <c:pt idx="85">
                        <c:v>3.7523297686278862E-3</c:v>
                      </c:pt>
                      <c:pt idx="86">
                        <c:v>3.60430925766585E-3</c:v>
                      </c:pt>
                      <c:pt idx="87">
                        <c:v>3.4048892617556097E-3</c:v>
                      </c:pt>
                      <c:pt idx="88">
                        <c:v>3.1551782915878878E-3</c:v>
                      </c:pt>
                      <c:pt idx="89">
                        <c:v>2.8582770871748886E-3</c:v>
                      </c:pt>
                      <c:pt idx="90">
                        <c:v>2.5303754263526321E-3</c:v>
                      </c:pt>
                      <c:pt idx="91">
                        <c:v>2.2030889224562682E-3</c:v>
                      </c:pt>
                      <c:pt idx="92">
                        <c:v>1.916829796919493E-3</c:v>
                      </c:pt>
                      <c:pt idx="93">
                        <c:v>1.7018634354885773E-3</c:v>
                      </c:pt>
                      <c:pt idx="94">
                        <c:v>1.5624779638761612E-3</c:v>
                      </c:pt>
                      <c:pt idx="95">
                        <c:v>1.4731050432455694E-3</c:v>
                      </c:pt>
                      <c:pt idx="96">
                        <c:v>1.3927213361529195E-3</c:v>
                      </c:pt>
                      <c:pt idx="97">
                        <c:v>1.2872526832934884E-3</c:v>
                      </c:pt>
                      <c:pt idx="98">
                        <c:v>1.1494250173077849E-3</c:v>
                      </c:pt>
                      <c:pt idx="99">
                        <c:v>1.0022464753355379E-3</c:v>
                      </c:pt>
                      <c:pt idx="100">
                        <c:v>8.9112738393292096E-4</c:v>
                      </c:pt>
                      <c:pt idx="101">
                        <c:v>8.6408710127364695E-4</c:v>
                      </c:pt>
                      <c:pt idx="102">
                        <c:v>9.5189901889465198E-4</c:v>
                      </c:pt>
                      <c:pt idx="103">
                        <c:v>1.1553719312661869E-3</c:v>
                      </c:pt>
                      <c:pt idx="104">
                        <c:v>1.4434297690410344E-3</c:v>
                      </c:pt>
                      <c:pt idx="105">
                        <c:v>1.7598934437713578E-3</c:v>
                      </c:pt>
                      <c:pt idx="106">
                        <c:v>2.0418192113372982E-3</c:v>
                      </c:pt>
                      <c:pt idx="107">
                        <c:v>2.2379586440537534E-3</c:v>
                      </c:pt>
                      <c:pt idx="108">
                        <c:v>2.322905807721353E-3</c:v>
                      </c:pt>
                      <c:pt idx="109">
                        <c:v>2.2996692353010359E-3</c:v>
                      </c:pt>
                      <c:pt idx="110">
                        <c:v>2.1917841012986834E-3</c:v>
                      </c:pt>
                      <c:pt idx="111">
                        <c:v>2.0312858179264222E-3</c:v>
                      </c:pt>
                      <c:pt idx="112">
                        <c:v>1.8466344109130148E-3</c:v>
                      </c:pt>
                      <c:pt idx="113">
                        <c:v>1.6630479131410194E-3</c:v>
                      </c:pt>
                      <c:pt idx="114">
                        <c:v>1.5047666958936147E-3</c:v>
                      </c:pt>
                      <c:pt idx="115">
                        <c:v>1.3978686342050227E-3</c:v>
                      </c:pt>
                      <c:pt idx="116">
                        <c:v>1.3679397111757477E-3</c:v>
                      </c:pt>
                      <c:pt idx="117">
                        <c:v>1.4327142727978569E-3</c:v>
                      </c:pt>
                      <c:pt idx="118">
                        <c:v>1.593506792646494E-3</c:v>
                      </c:pt>
                      <c:pt idx="119">
                        <c:v>1.8298723466078158E-3</c:v>
                      </c:pt>
                      <c:pt idx="120">
                        <c:v>2.1009195441174171E-3</c:v>
                      </c:pt>
                      <c:pt idx="121">
                        <c:v>2.3522492772636615E-3</c:v>
                      </c:pt>
                      <c:pt idx="122">
                        <c:v>2.5295821135221403E-3</c:v>
                      </c:pt>
                      <c:pt idx="123">
                        <c:v>2.5930707923993235E-3</c:v>
                      </c:pt>
                      <c:pt idx="124">
                        <c:v>2.5288438738265864E-3</c:v>
                      </c:pt>
                      <c:pt idx="125">
                        <c:v>2.3550123724041809E-3</c:v>
                      </c:pt>
                      <c:pt idx="126">
                        <c:v>2.1168429093344032E-3</c:v>
                      </c:pt>
                      <c:pt idx="127">
                        <c:v>1.8742718349919829E-3</c:v>
                      </c:pt>
                      <c:pt idx="128">
                        <c:v>1.688280864721118E-3</c:v>
                      </c:pt>
                      <c:pt idx="129">
                        <c:v>1.6069475698997073E-3</c:v>
                      </c:pt>
                      <c:pt idx="130">
                        <c:v>1.658001509148831E-3</c:v>
                      </c:pt>
                      <c:pt idx="131">
                        <c:v>1.8447881932111261E-3</c:v>
                      </c:pt>
                      <c:pt idx="132">
                        <c:v>2.1456752868932211E-3</c:v>
                      </c:pt>
                      <c:pt idx="133">
                        <c:v>2.5167244859476594E-3</c:v>
                      </c:pt>
                      <c:pt idx="134">
                        <c:v>2.8976443165945613E-3</c:v>
                      </c:pt>
                      <c:pt idx="135">
                        <c:v>3.2230059009561453E-3</c:v>
                      </c:pt>
                      <c:pt idx="136">
                        <c:v>3.4364637592005287E-3</c:v>
                      </c:pt>
                      <c:pt idx="137">
                        <c:v>3.5026008399569905E-3</c:v>
                      </c:pt>
                      <c:pt idx="138">
                        <c:v>3.4154426066970427E-3</c:v>
                      </c:pt>
                      <c:pt idx="139">
                        <c:v>3.1980974559147799E-3</c:v>
                      </c:pt>
                      <c:pt idx="140">
                        <c:v>2.8994716005082714E-3</c:v>
                      </c:pt>
                      <c:pt idx="141">
                        <c:v>2.5857733164145395E-3</c:v>
                      </c:pt>
                      <c:pt idx="142">
                        <c:v>2.3297581701209793E-3</c:v>
                      </c:pt>
                      <c:pt idx="143">
                        <c:v>2.2004298377291142E-3</c:v>
                      </c:pt>
                      <c:pt idx="144">
                        <c:v>2.2507557463045938E-3</c:v>
                      </c:pt>
                      <c:pt idx="145">
                        <c:v>2.5052469848666809E-3</c:v>
                      </c:pt>
                      <c:pt idx="146">
                        <c:v>2.9481947299507478E-3</c:v>
                      </c:pt>
                      <c:pt idx="147">
                        <c:v>3.5172343440518718E-3</c:v>
                      </c:pt>
                      <c:pt idx="148">
                        <c:v>4.1093586273765973E-3</c:v>
                      </c:pt>
                      <c:pt idx="149">
                        <c:v>4.6026190330595079E-3</c:v>
                      </c:pt>
                      <c:pt idx="150">
                        <c:v>4.8915808737272038E-3</c:v>
                      </c:pt>
                      <c:pt idx="151">
                        <c:v>4.9229055196323545E-3</c:v>
                      </c:pt>
                      <c:pt idx="152">
                        <c:v>4.7168209104236922E-3</c:v>
                      </c:pt>
                      <c:pt idx="153">
                        <c:v>4.3637170653472732E-3</c:v>
                      </c:pt>
                      <c:pt idx="154">
                        <c:v>3.9919534467824968E-3</c:v>
                      </c:pt>
                      <c:pt idx="155">
                        <c:v>3.7240850503343702E-3</c:v>
                      </c:pt>
                      <c:pt idx="156">
                        <c:v>3.6327971185110058E-3</c:v>
                      </c:pt>
                      <c:pt idx="157">
                        <c:v>3.7185643561082229E-3</c:v>
                      </c:pt>
                      <c:pt idx="158">
                        <c:v>3.9128758433972441E-3</c:v>
                      </c:pt>
                      <c:pt idx="159">
                        <c:v>4.1083086921472898E-3</c:v>
                      </c:pt>
                      <c:pt idx="160">
                        <c:v>4.2007145255508497E-3</c:v>
                      </c:pt>
                      <c:pt idx="161">
                        <c:v>4.1280536022846349E-3</c:v>
                      </c:pt>
                      <c:pt idx="162">
                        <c:v>3.8873808794201519E-3</c:v>
                      </c:pt>
                      <c:pt idx="163">
                        <c:v>3.5252658582817522E-3</c:v>
                      </c:pt>
                      <c:pt idx="164">
                        <c:v>3.1092413027823218E-3</c:v>
                      </c:pt>
                      <c:pt idx="165">
                        <c:v>2.6969077804113498E-3</c:v>
                      </c:pt>
                      <c:pt idx="166">
                        <c:v>2.3168588837719989E-3</c:v>
                      </c:pt>
                      <c:pt idx="167">
                        <c:v>1.9701234811012234E-3</c:v>
                      </c:pt>
                      <c:pt idx="168">
                        <c:v>1.645305355450311E-3</c:v>
                      </c:pt>
                      <c:pt idx="169">
                        <c:v>1.3375496365300213E-3</c:v>
                      </c:pt>
                      <c:pt idx="170">
                        <c:v>1.0569588053661728E-3</c:v>
                      </c:pt>
                      <c:pt idx="171">
                        <c:v>8.2659979124490653E-4</c:v>
                      </c:pt>
                      <c:pt idx="172">
                        <c:v>6.7029249757417139E-4</c:v>
                      </c:pt>
                      <c:pt idx="173">
                        <c:v>5.9987407754310499E-4</c:v>
                      </c:pt>
                      <c:pt idx="174">
                        <c:v>6.0740357597865308E-4</c:v>
                      </c:pt>
                      <c:pt idx="175">
                        <c:v>6.654392627030829E-4</c:v>
                      </c:pt>
                      <c:pt idx="176">
                        <c:v>7.3475889701556509E-4</c:v>
                      </c:pt>
                      <c:pt idx="177">
                        <c:v>7.774954556536614E-4</c:v>
                      </c:pt>
                      <c:pt idx="178">
                        <c:v>7.6790503624497484E-4</c:v>
                      </c:pt>
                      <c:pt idx="179">
                        <c:v>6.9959699216517188E-4</c:v>
                      </c:pt>
                      <c:pt idx="180">
                        <c:v>5.8511772172454755E-4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663-4E01-A721-829C1733EE2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H'!$D$1:$D$2</c15:sqref>
                        </c15:formulaRef>
                      </c:ext>
                    </c:extLst>
                    <c:strCache>
                      <c:ptCount val="2"/>
                      <c:pt idx="0">
                        <c:v>W = 10</c:v>
                      </c:pt>
                      <c:pt idx="1">
                        <c:v>L = 4360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H'!$D$3:$D$183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3.1098964811817359E-5</c:v>
                      </c:pt>
                      <c:pt idx="1">
                        <c:v>6.5102942300905423E-5</c:v>
                      </c:pt>
                      <c:pt idx="2">
                        <c:v>1.2191864858509299E-4</c:v>
                      </c:pt>
                      <c:pt idx="3">
                        <c:v>2.0424908414750926E-4</c:v>
                      </c:pt>
                      <c:pt idx="4">
                        <c:v>3.0611704204387815E-4</c:v>
                      </c:pt>
                      <c:pt idx="5">
                        <c:v>4.1049088291300378E-4</c:v>
                      </c:pt>
                      <c:pt idx="6">
                        <c:v>4.9320766685735152E-4</c:v>
                      </c:pt>
                      <c:pt idx="7">
                        <c:v>5.3166685645306795E-4</c:v>
                      </c:pt>
                      <c:pt idx="8">
                        <c:v>5.178334634138342E-4</c:v>
                      </c:pt>
                      <c:pt idx="9">
                        <c:v>4.6525412886825007E-4</c:v>
                      </c:pt>
                      <c:pt idx="10">
                        <c:v>4.0741105986516772E-4</c:v>
                      </c:pt>
                      <c:pt idx="11">
                        <c:v>3.8958388898860304E-4</c:v>
                      </c:pt>
                      <c:pt idx="12">
                        <c:v>4.5767668040147779E-4</c:v>
                      </c:pt>
                      <c:pt idx="13">
                        <c:v>6.4444783194795695E-4</c:v>
                      </c:pt>
                      <c:pt idx="14">
                        <c:v>9.6291461740040298E-4</c:v>
                      </c:pt>
                      <c:pt idx="15">
                        <c:v>1.3995827451812781E-3</c:v>
                      </c:pt>
                      <c:pt idx="16">
                        <c:v>1.916327540291823E-3</c:v>
                      </c:pt>
                      <c:pt idx="17">
                        <c:v>2.4598426453139284E-3</c:v>
                      </c:pt>
                      <c:pt idx="18">
                        <c:v>2.9748631583051549E-3</c:v>
                      </c:pt>
                      <c:pt idx="19">
                        <c:v>3.4121195079465654E-3</c:v>
                      </c:pt>
                      <c:pt idx="20">
                        <c:v>3.7299561888906587E-3</c:v>
                      </c:pt>
                      <c:pt idx="21">
                        <c:v>3.8925937922592371E-3</c:v>
                      </c:pt>
                      <c:pt idx="22">
                        <c:v>3.8755999159872244E-3</c:v>
                      </c:pt>
                      <c:pt idx="23">
                        <c:v>3.6808218130908732E-3</c:v>
                      </c:pt>
                      <c:pt idx="24">
                        <c:v>3.3531089197354467E-3</c:v>
                      </c:pt>
                      <c:pt idx="25">
                        <c:v>2.9771057063886224E-3</c:v>
                      </c:pt>
                      <c:pt idx="26">
                        <c:v>2.6570838930672571E-3</c:v>
                      </c:pt>
                      <c:pt idx="27">
                        <c:v>2.4822352186951451E-3</c:v>
                      </c:pt>
                      <c:pt idx="28">
                        <c:v>2.4997331773987824E-3</c:v>
                      </c:pt>
                      <c:pt idx="29">
                        <c:v>2.7190233605697508E-3</c:v>
                      </c:pt>
                      <c:pt idx="30">
                        <c:v>3.1436590969177386E-3</c:v>
                      </c:pt>
                      <c:pt idx="31">
                        <c:v>3.7941845913854796E-3</c:v>
                      </c:pt>
                      <c:pt idx="32">
                        <c:v>4.7450040397248932E-3</c:v>
                      </c:pt>
                      <c:pt idx="33">
                        <c:v>6.1349150312770941E-3</c:v>
                      </c:pt>
                      <c:pt idx="34">
                        <c:v>8.1687853301406956E-3</c:v>
                      </c:pt>
                      <c:pt idx="35">
                        <c:v>1.1123871541727573E-2</c:v>
                      </c:pt>
                      <c:pt idx="36">
                        <c:v>1.5290698048588776E-2</c:v>
                      </c:pt>
                      <c:pt idx="37">
                        <c:v>2.0865594756650844E-2</c:v>
                      </c:pt>
                      <c:pt idx="38">
                        <c:v>2.7776712159318786E-2</c:v>
                      </c:pt>
                      <c:pt idx="39">
                        <c:v>3.5535232788326973E-2</c:v>
                      </c:pt>
                      <c:pt idx="40">
                        <c:v>4.3203342336364199E-2</c:v>
                      </c:pt>
                      <c:pt idx="41">
                        <c:v>4.9561607211675913E-2</c:v>
                      </c:pt>
                      <c:pt idx="42">
                        <c:v>5.3445079074543107E-2</c:v>
                      </c:pt>
                      <c:pt idx="43">
                        <c:v>5.4122492299515552E-2</c:v>
                      </c:pt>
                      <c:pt idx="44">
                        <c:v>5.1551621868066382E-2</c:v>
                      </c:pt>
                      <c:pt idx="45">
                        <c:v>4.6392633113761503E-2</c:v>
                      </c:pt>
                      <c:pt idx="46">
                        <c:v>3.9775108179016284E-2</c:v>
                      </c:pt>
                      <c:pt idx="47">
                        <c:v>3.2924673518649049E-2</c:v>
                      </c:pt>
                      <c:pt idx="48">
                        <c:v>2.679932142544425E-2</c:v>
                      </c:pt>
                      <c:pt idx="49">
                        <c:v>2.1883445759372507E-2</c:v>
                      </c:pt>
                      <c:pt idx="50">
                        <c:v>1.8185705912135058E-2</c:v>
                      </c:pt>
                      <c:pt idx="51">
                        <c:v>1.5421283166254591E-2</c:v>
                      </c:pt>
                      <c:pt idx="52">
                        <c:v>1.3258550747416668E-2</c:v>
                      </c:pt>
                      <c:pt idx="53">
                        <c:v>1.1493019618432384E-2</c:v>
                      </c:pt>
                      <c:pt idx="54">
                        <c:v>1.0089370333234119E-2</c:v>
                      </c:pt>
                      <c:pt idx="55">
                        <c:v>9.0961603404492025E-3</c:v>
                      </c:pt>
                      <c:pt idx="56">
                        <c:v>8.5125789289503574E-3</c:v>
                      </c:pt>
                      <c:pt idx="57">
                        <c:v>8.2318920316925316E-3</c:v>
                      </c:pt>
                      <c:pt idx="58">
                        <c:v>8.0588318978959544E-3</c:v>
                      </c:pt>
                      <c:pt idx="59">
                        <c:v>7.7974275496601343E-3</c:v>
                      </c:pt>
                      <c:pt idx="60">
                        <c:v>7.3513186681009269E-3</c:v>
                      </c:pt>
                      <c:pt idx="61">
                        <c:v>6.7432491132577892E-3</c:v>
                      </c:pt>
                      <c:pt idx="62">
                        <c:v>6.0829487300199866E-3</c:v>
                      </c:pt>
                      <c:pt idx="63">
                        <c:v>5.482530854168343E-3</c:v>
                      </c:pt>
                      <c:pt idx="64">
                        <c:v>4.9911634136487609E-3</c:v>
                      </c:pt>
                      <c:pt idx="65">
                        <c:v>4.5786870966691906E-3</c:v>
                      </c:pt>
                      <c:pt idx="66">
                        <c:v>4.1697092723348332E-3</c:v>
                      </c:pt>
                      <c:pt idx="67">
                        <c:v>3.7000607323030657E-3</c:v>
                      </c:pt>
                      <c:pt idx="68">
                        <c:v>3.1548445872578469E-3</c:v>
                      </c:pt>
                      <c:pt idx="69">
                        <c:v>2.579098710388699E-3</c:v>
                      </c:pt>
                      <c:pt idx="70">
                        <c:v>2.057582182538876E-3</c:v>
                      </c:pt>
                      <c:pt idx="71">
                        <c:v>1.6821383954922072E-3</c:v>
                      </c:pt>
                      <c:pt idx="72">
                        <c:v>1.5133339267196187E-3</c:v>
                      </c:pt>
                      <c:pt idx="73">
                        <c:v>1.5575977994075002E-3</c:v>
                      </c:pt>
                      <c:pt idx="74">
                        <c:v>1.7649965937504887E-3</c:v>
                      </c:pt>
                      <c:pt idx="75">
                        <c:v>2.0486832868287239E-3</c:v>
                      </c:pt>
                      <c:pt idx="76">
                        <c:v>2.3227558863991599E-3</c:v>
                      </c:pt>
                      <c:pt idx="77">
                        <c:v>2.536852341224298E-3</c:v>
                      </c:pt>
                      <c:pt idx="78">
                        <c:v>2.6902982495640971E-3</c:v>
                      </c:pt>
                      <c:pt idx="79">
                        <c:v>2.8164581138956793E-3</c:v>
                      </c:pt>
                      <c:pt idx="80">
                        <c:v>2.950866697727214E-3</c:v>
                      </c:pt>
                      <c:pt idx="81">
                        <c:v>3.1039823698960985E-3</c:v>
                      </c:pt>
                      <c:pt idx="82">
                        <c:v>3.2599736626768927E-3</c:v>
                      </c:pt>
                      <c:pt idx="83">
                        <c:v>3.3947604030927238E-3</c:v>
                      </c:pt>
                      <c:pt idx="84">
                        <c:v>3.4982020024941878E-3</c:v>
                      </c:pt>
                      <c:pt idx="85">
                        <c:v>3.5761062192943647E-3</c:v>
                      </c:pt>
                      <c:pt idx="86">
                        <c:v>3.6296888219943925E-3</c:v>
                      </c:pt>
                      <c:pt idx="87">
                        <c:v>3.6367656331055594E-3</c:v>
                      </c:pt>
                      <c:pt idx="88">
                        <c:v>3.5520876701035289E-3</c:v>
                      </c:pt>
                      <c:pt idx="89">
                        <c:v>3.3374021996934668E-3</c:v>
                      </c:pt>
                      <c:pt idx="90">
                        <c:v>2.9964012989498984E-3</c:v>
                      </c:pt>
                      <c:pt idx="91">
                        <c:v>2.5919662323247994E-3</c:v>
                      </c:pt>
                      <c:pt idx="92">
                        <c:v>2.2203895746948739E-3</c:v>
                      </c:pt>
                      <c:pt idx="93">
                        <c:v>1.9625127458419806E-3</c:v>
                      </c:pt>
                      <c:pt idx="94">
                        <c:v>1.8392789723429774E-3</c:v>
                      </c:pt>
                      <c:pt idx="95">
                        <c:v>1.8007628416594492E-3</c:v>
                      </c:pt>
                      <c:pt idx="96">
                        <c:v>1.7599971484178372E-3</c:v>
                      </c:pt>
                      <c:pt idx="97">
                        <c:v>1.6448018691492283E-3</c:v>
                      </c:pt>
                      <c:pt idx="98">
                        <c:v>1.4382308209758081E-3</c:v>
                      </c:pt>
                      <c:pt idx="99">
                        <c:v>1.1874015220059476E-3</c:v>
                      </c:pt>
                      <c:pt idx="100">
                        <c:v>9.7868925742017701E-4</c:v>
                      </c:pt>
                      <c:pt idx="101">
                        <c:v>8.9919778656033988E-4</c:v>
                      </c:pt>
                      <c:pt idx="102">
                        <c:v>1.003899614464175E-3</c:v>
                      </c:pt>
                      <c:pt idx="103">
                        <c:v>1.2976363631925776E-3</c:v>
                      </c:pt>
                      <c:pt idx="104">
                        <c:v>1.7299255363333232E-3</c:v>
                      </c:pt>
                      <c:pt idx="105">
                        <c:v>2.2087038150038168E-3</c:v>
                      </c:pt>
                      <c:pt idx="106">
                        <c:v>2.627200908467844E-3</c:v>
                      </c:pt>
                      <c:pt idx="107">
                        <c:v>2.9001926428859808E-3</c:v>
                      </c:pt>
                      <c:pt idx="108">
                        <c:v>2.992536961348474E-3</c:v>
                      </c:pt>
                      <c:pt idx="109">
                        <c:v>2.9234824436977298E-3</c:v>
                      </c:pt>
                      <c:pt idx="110">
                        <c:v>2.7464773557540935E-3</c:v>
                      </c:pt>
                      <c:pt idx="111">
                        <c:v>2.514270096678148E-3</c:v>
                      </c:pt>
                      <c:pt idx="112">
                        <c:v>2.2624174971473112E-3</c:v>
                      </c:pt>
                      <c:pt idx="113">
                        <c:v>2.0109707473870159E-3</c:v>
                      </c:pt>
                      <c:pt idx="114">
                        <c:v>1.780724541065344E-3</c:v>
                      </c:pt>
                      <c:pt idx="115">
                        <c:v>1.6039353044837112E-3</c:v>
                      </c:pt>
                      <c:pt idx="116">
                        <c:v>1.5186661865741031E-3</c:v>
                      </c:pt>
                      <c:pt idx="117">
                        <c:v>1.5510285660737815E-3</c:v>
                      </c:pt>
                      <c:pt idx="118">
                        <c:v>1.6982468397786737E-3</c:v>
                      </c:pt>
                      <c:pt idx="119">
                        <c:v>1.9235580627501776E-3</c:v>
                      </c:pt>
                      <c:pt idx="120">
                        <c:v>2.1639321490593642E-3</c:v>
                      </c:pt>
                      <c:pt idx="121">
                        <c:v>2.3488597869897503E-3</c:v>
                      </c:pt>
                      <c:pt idx="122">
                        <c:v>2.4209536657232278E-3</c:v>
                      </c:pt>
                      <c:pt idx="123">
                        <c:v>2.3525095907021994E-3</c:v>
                      </c:pt>
                      <c:pt idx="124">
                        <c:v>2.1518631230275282E-3</c:v>
                      </c:pt>
                      <c:pt idx="125">
                        <c:v>1.8553153912637258E-3</c:v>
                      </c:pt>
                      <c:pt idx="126">
                        <c:v>1.5161352074939216E-3</c:v>
                      </c:pt>
                      <c:pt idx="127">
                        <c:v>1.1920353971160756E-3</c:v>
                      </c:pt>
                      <c:pt idx="128">
                        <c:v>9.4000128827462974E-4</c:v>
                      </c:pt>
                      <c:pt idx="129">
                        <c:v>8.1356929596699428E-4</c:v>
                      </c:pt>
                      <c:pt idx="130">
                        <c:v>8.5851456252399711E-4</c:v>
                      </c:pt>
                      <c:pt idx="131">
                        <c:v>1.1015801476542246E-3</c:v>
                      </c:pt>
                      <c:pt idx="132">
                        <c:v>1.534823394302446E-3</c:v>
                      </c:pt>
                      <c:pt idx="133">
                        <c:v>2.1025280252643906E-3</c:v>
                      </c:pt>
                      <c:pt idx="134">
                        <c:v>2.7033633438912292E-3</c:v>
                      </c:pt>
                      <c:pt idx="135">
                        <c:v>3.2130156552030017E-3</c:v>
                      </c:pt>
                      <c:pt idx="136">
                        <c:v>3.5207127034102541E-3</c:v>
                      </c:pt>
                      <c:pt idx="137">
                        <c:v>3.564227098073392E-3</c:v>
                      </c:pt>
                      <c:pt idx="138">
                        <c:v>3.3458176713063075E-3</c:v>
                      </c:pt>
                      <c:pt idx="139">
                        <c:v>2.9259951452506178E-3</c:v>
                      </c:pt>
                      <c:pt idx="140">
                        <c:v>2.400576175011767E-3</c:v>
                      </c:pt>
                      <c:pt idx="141">
                        <c:v>1.8768155913905609E-3</c:v>
                      </c:pt>
                      <c:pt idx="142">
                        <c:v>1.4536731381820367E-3</c:v>
                      </c:pt>
                      <c:pt idx="143">
                        <c:v>1.2080516506358418E-3</c:v>
                      </c:pt>
                      <c:pt idx="144">
                        <c:v>1.1848352304638834E-3</c:v>
                      </c:pt>
                      <c:pt idx="145">
                        <c:v>1.3893062859160869E-3</c:v>
                      </c:pt>
                      <c:pt idx="146">
                        <c:v>1.7825265260474805E-3</c:v>
                      </c:pt>
                      <c:pt idx="147">
                        <c:v>2.2826946045365324E-3</c:v>
                      </c:pt>
                      <c:pt idx="148">
                        <c:v>2.776527487102165E-3</c:v>
                      </c:pt>
                      <c:pt idx="149">
                        <c:v>3.1436741245310755E-3</c:v>
                      </c:pt>
                      <c:pt idx="150">
                        <c:v>3.2937577104882642E-3</c:v>
                      </c:pt>
                      <c:pt idx="151">
                        <c:v>3.2011840435989137E-3</c:v>
                      </c:pt>
                      <c:pt idx="152">
                        <c:v>2.9231825112956329E-3</c:v>
                      </c:pt>
                      <c:pt idx="153">
                        <c:v>2.5894370757537197E-3</c:v>
                      </c:pt>
                      <c:pt idx="154">
                        <c:v>2.3579787617533138E-3</c:v>
                      </c:pt>
                      <c:pt idx="155">
                        <c:v>2.3583621151922335E-3</c:v>
                      </c:pt>
                      <c:pt idx="156">
                        <c:v>2.6376663343252917E-3</c:v>
                      </c:pt>
                      <c:pt idx="157">
                        <c:v>3.134885410185609E-3</c:v>
                      </c:pt>
                      <c:pt idx="158">
                        <c:v>3.6975309737602696E-3</c:v>
                      </c:pt>
                      <c:pt idx="159">
                        <c:v>4.1381136380805152E-3</c:v>
                      </c:pt>
                      <c:pt idx="160">
                        <c:v>4.3073381195643749E-3</c:v>
                      </c:pt>
                      <c:pt idx="161">
                        <c:v>4.1493645898687415E-3</c:v>
                      </c:pt>
                      <c:pt idx="162">
                        <c:v>3.7125143878948769E-3</c:v>
                      </c:pt>
                      <c:pt idx="163">
                        <c:v>3.114125186085827E-3</c:v>
                      </c:pt>
                      <c:pt idx="164">
                        <c:v>2.4853935198964512E-3</c:v>
                      </c:pt>
                      <c:pt idx="165">
                        <c:v>1.9214320449849618E-3</c:v>
                      </c:pt>
                      <c:pt idx="166">
                        <c:v>1.4643395771372924E-3</c:v>
                      </c:pt>
                      <c:pt idx="167">
                        <c:v>1.1106363897395277E-3</c:v>
                      </c:pt>
                      <c:pt idx="168">
                        <c:v>8.3643266494522813E-4</c:v>
                      </c:pt>
                      <c:pt idx="169">
                        <c:v>6.2039156809722907E-4</c:v>
                      </c:pt>
                      <c:pt idx="170">
                        <c:v>4.5508735816800325E-4</c:v>
                      </c:pt>
                      <c:pt idx="171">
                        <c:v>3.4487044137953096E-4</c:v>
                      </c:pt>
                      <c:pt idx="172">
                        <c:v>2.9684437122454778E-4</c:v>
                      </c:pt>
                      <c:pt idx="173">
                        <c:v>3.1065968647498907E-4</c:v>
                      </c:pt>
                      <c:pt idx="174">
                        <c:v>3.7034065377882506E-4</c:v>
                      </c:pt>
                      <c:pt idx="175">
                        <c:v>4.4856105523178967E-4</c:v>
                      </c:pt>
                      <c:pt idx="176">
                        <c:v>5.1116493181558751E-4</c:v>
                      </c:pt>
                      <c:pt idx="177">
                        <c:v>5.3083109901742658E-4</c:v>
                      </c:pt>
                      <c:pt idx="178">
                        <c:v>4.9619531010609873E-4</c:v>
                      </c:pt>
                      <c:pt idx="179">
                        <c:v>4.1579701375854121E-4</c:v>
                      </c:pt>
                      <c:pt idx="180">
                        <c:v>3.1185492011652504E-4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663-4E01-A721-829C1733EE21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H'!$E$1:$E$2</c15:sqref>
                        </c15:formulaRef>
                      </c:ext>
                    </c:extLst>
                    <c:strCache>
                      <c:ptCount val="2"/>
                      <c:pt idx="0">
                        <c:v>W = 10</c:v>
                      </c:pt>
                      <c:pt idx="1">
                        <c:v>L = 4860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H'!$E$3:$E$183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1.1459350234481411E-3</c:v>
                      </c:pt>
                      <c:pt idx="1">
                        <c:v>1.3523193445607483E-3</c:v>
                      </c:pt>
                      <c:pt idx="2">
                        <c:v>1.5625178279871533E-3</c:v>
                      </c:pt>
                      <c:pt idx="3">
                        <c:v>1.7695186983360275E-3</c:v>
                      </c:pt>
                      <c:pt idx="4">
                        <c:v>1.9668432427155549E-3</c:v>
                      </c:pt>
                      <c:pt idx="5">
                        <c:v>2.1490790203218912E-3</c:v>
                      </c:pt>
                      <c:pt idx="6">
                        <c:v>2.3122538901399745E-3</c:v>
                      </c:pt>
                      <c:pt idx="7">
                        <c:v>2.4545174797464832E-3</c:v>
                      </c:pt>
                      <c:pt idx="8">
                        <c:v>2.5760741452398326E-3</c:v>
                      </c:pt>
                      <c:pt idx="9">
                        <c:v>2.6792510356004402E-3</c:v>
                      </c:pt>
                      <c:pt idx="10">
                        <c:v>2.7676856576471895E-3</c:v>
                      </c:pt>
                      <c:pt idx="11">
                        <c:v>2.846416284628E-3</c:v>
                      </c:pt>
                      <c:pt idx="12">
                        <c:v>2.9210447869332744E-3</c:v>
                      </c:pt>
                      <c:pt idx="13">
                        <c:v>2.997376836979251E-3</c:v>
                      </c:pt>
                      <c:pt idx="14">
                        <c:v>3.0801594921558186E-3</c:v>
                      </c:pt>
                      <c:pt idx="15">
                        <c:v>3.1729791427596347E-3</c:v>
                      </c:pt>
                      <c:pt idx="16">
                        <c:v>3.2772833230570483E-3</c:v>
                      </c:pt>
                      <c:pt idx="17">
                        <c:v>3.3930496497134493E-3</c:v>
                      </c:pt>
                      <c:pt idx="18">
                        <c:v>3.5189274072790749E-3</c:v>
                      </c:pt>
                      <c:pt idx="19">
                        <c:v>3.6505946648766291E-3</c:v>
                      </c:pt>
                      <c:pt idx="20">
                        <c:v>3.7854162745261954E-3</c:v>
                      </c:pt>
                      <c:pt idx="21">
                        <c:v>3.9224907967656975E-3</c:v>
                      </c:pt>
                      <c:pt idx="22">
                        <c:v>4.0596918204696252E-3</c:v>
                      </c:pt>
                      <c:pt idx="23">
                        <c:v>4.2026394627015413E-3</c:v>
                      </c:pt>
                      <c:pt idx="24">
                        <c:v>4.3609454131328948E-3</c:v>
                      </c:pt>
                      <c:pt idx="25">
                        <c:v>4.5498009987373026E-3</c:v>
                      </c:pt>
                      <c:pt idx="26">
                        <c:v>4.790867557151887E-3</c:v>
                      </c:pt>
                      <c:pt idx="27">
                        <c:v>5.1118340283470651E-3</c:v>
                      </c:pt>
                      <c:pt idx="28">
                        <c:v>5.54558024085928E-3</c:v>
                      </c:pt>
                      <c:pt idx="29">
                        <c:v>6.1297573653793713E-3</c:v>
                      </c:pt>
                      <c:pt idx="30">
                        <c:v>6.9026825861639692E-3</c:v>
                      </c:pt>
                      <c:pt idx="31">
                        <c:v>7.9025198019486709E-3</c:v>
                      </c:pt>
                      <c:pt idx="32">
                        <c:v>9.1609850467268793E-3</c:v>
                      </c:pt>
                      <c:pt idx="33">
                        <c:v>1.0699970814213899E-2</c:v>
                      </c:pt>
                      <c:pt idx="34">
                        <c:v>1.2524179540064503E-2</c:v>
                      </c:pt>
                      <c:pt idx="35">
                        <c:v>1.4614432646489022E-2</c:v>
                      </c:pt>
                      <c:pt idx="36">
                        <c:v>1.692254140679212E-2</c:v>
                      </c:pt>
                      <c:pt idx="37">
                        <c:v>1.9368693124289564E-2</c:v>
                      </c:pt>
                      <c:pt idx="38">
                        <c:v>2.1841922673887258E-2</c:v>
                      </c:pt>
                      <c:pt idx="39">
                        <c:v>2.4207573225698244E-2</c:v>
                      </c:pt>
                      <c:pt idx="40">
                        <c:v>2.6318216686638002E-2</c:v>
                      </c:pt>
                      <c:pt idx="41">
                        <c:v>2.8029153846692793E-2</c:v>
                      </c:pt>
                      <c:pt idx="42">
                        <c:v>2.9216070566714679E-2</c:v>
                      </c:pt>
                      <c:pt idx="43">
                        <c:v>2.9791254264522289E-2</c:v>
                      </c:pt>
                      <c:pt idx="44">
                        <c:v>2.9715480231142032E-2</c:v>
                      </c:pt>
                      <c:pt idx="45">
                        <c:v>2.9002882073993989E-2</c:v>
                      </c:pt>
                      <c:pt idx="46">
                        <c:v>2.7720183424054815E-2</c:v>
                      </c:pt>
                      <c:pt idx="47">
                        <c:v>2.5975264748211293E-2</c:v>
                      </c:pt>
                      <c:pt idx="48">
                        <c:v>2.3904797298763724E-2</c:v>
                      </c:pt>
                      <c:pt idx="49">
                        <c:v>2.1656045040073606E-2</c:v>
                      </c:pt>
                      <c:pt idx="50">
                        <c:v>1.9370281864883661E-2</c:v>
                      </c:pt>
                      <c:pt idx="51">
                        <c:v>1.7169812983541286E-2</c:v>
                      </c:pt>
                      <c:pt idx="52">
                        <c:v>1.5148321038566165E-2</c:v>
                      </c:pt>
                      <c:pt idx="53">
                        <c:v>1.3366893470629988E-2</c:v>
                      </c:pt>
                      <c:pt idx="54">
                        <c:v>1.1854315092946731E-2</c:v>
                      </c:pt>
                      <c:pt idx="55">
                        <c:v>1.0611392507173226E-2</c:v>
                      </c:pt>
                      <c:pt idx="56">
                        <c:v>9.6167117366315908E-3</c:v>
                      </c:pt>
                      <c:pt idx="57">
                        <c:v>8.8344902882996727E-3</c:v>
                      </c:pt>
                      <c:pt idx="58">
                        <c:v>8.2209812388440474E-3</c:v>
                      </c:pt>
                      <c:pt idx="59">
                        <c:v>7.7301714902129597E-3</c:v>
                      </c:pt>
                      <c:pt idx="60">
                        <c:v>7.3196828764907993E-3</c:v>
                      </c:pt>
                      <c:pt idx="61">
                        <c:v>6.9544717425195843E-3</c:v>
                      </c:pt>
                      <c:pt idx="62">
                        <c:v>6.6076089330787983E-3</c:v>
                      </c:pt>
                      <c:pt idx="63">
                        <c:v>6.2596161369113546E-3</c:v>
                      </c:pt>
                      <c:pt idx="64">
                        <c:v>5.9023782670571132E-3</c:v>
                      </c:pt>
                      <c:pt idx="65">
                        <c:v>5.5333145844832631E-3</c:v>
                      </c:pt>
                      <c:pt idx="66">
                        <c:v>5.1549548920319819E-3</c:v>
                      </c:pt>
                      <c:pt idx="67">
                        <c:v>4.775104416278284E-3</c:v>
                      </c:pt>
                      <c:pt idx="68">
                        <c:v>4.4036291296862991E-3</c:v>
                      </c:pt>
                      <c:pt idx="69">
                        <c:v>4.0519052656346555E-3</c:v>
                      </c:pt>
                      <c:pt idx="70">
                        <c:v>3.7312377173321942E-3</c:v>
                      </c:pt>
                      <c:pt idx="71">
                        <c:v>3.4518990835555939E-3</c:v>
                      </c:pt>
                      <c:pt idx="72">
                        <c:v>3.2228702781714642E-3</c:v>
                      </c:pt>
                      <c:pt idx="73">
                        <c:v>3.0507610556294047E-3</c:v>
                      </c:pt>
                      <c:pt idx="74">
                        <c:v>2.9385651562346712E-3</c:v>
                      </c:pt>
                      <c:pt idx="75">
                        <c:v>2.884829178581746E-3</c:v>
                      </c:pt>
                      <c:pt idx="76">
                        <c:v>2.8844557627920732E-3</c:v>
                      </c:pt>
                      <c:pt idx="77">
                        <c:v>2.9285114667905532E-3</c:v>
                      </c:pt>
                      <c:pt idx="78">
                        <c:v>3.0046579927554286E-3</c:v>
                      </c:pt>
                      <c:pt idx="79">
                        <c:v>3.098642187671898E-3</c:v>
                      </c:pt>
                      <c:pt idx="80">
                        <c:v>3.1954659593396799E-3</c:v>
                      </c:pt>
                      <c:pt idx="81">
                        <c:v>3.2806660343549167E-3</c:v>
                      </c:pt>
                      <c:pt idx="82">
                        <c:v>3.3413619127448707E-3</c:v>
                      </c:pt>
                      <c:pt idx="83">
                        <c:v>3.3685204523900437E-3</c:v>
                      </c:pt>
                      <c:pt idx="84">
                        <c:v>3.3559556522050442E-3</c:v>
                      </c:pt>
                      <c:pt idx="85">
                        <c:v>3.3021744905989709E-3</c:v>
                      </c:pt>
                      <c:pt idx="86">
                        <c:v>3.2089093145903909E-3</c:v>
                      </c:pt>
                      <c:pt idx="87">
                        <c:v>3.0814998640717648E-3</c:v>
                      </c:pt>
                      <c:pt idx="88">
                        <c:v>2.9268853025990475E-3</c:v>
                      </c:pt>
                      <c:pt idx="89">
                        <c:v>2.7532040490498332E-3</c:v>
                      </c:pt>
                      <c:pt idx="90">
                        <c:v>2.5688967601934683E-3</c:v>
                      </c:pt>
                      <c:pt idx="91">
                        <c:v>2.3817620492226992E-3</c:v>
                      </c:pt>
                      <c:pt idx="92">
                        <c:v>2.198720633654486E-3</c:v>
                      </c:pt>
                      <c:pt idx="93">
                        <c:v>2.025642615470336E-3</c:v>
                      </c:pt>
                      <c:pt idx="94">
                        <c:v>1.8675088855247279E-3</c:v>
                      </c:pt>
                      <c:pt idx="95">
                        <c:v>1.7291136709900589E-3</c:v>
                      </c:pt>
                      <c:pt idx="96">
                        <c:v>1.614662637861009E-3</c:v>
                      </c:pt>
                      <c:pt idx="97">
                        <c:v>1.5281599266617736E-3</c:v>
                      </c:pt>
                      <c:pt idx="98">
                        <c:v>1.473432837404501E-3</c:v>
                      </c:pt>
                      <c:pt idx="99">
                        <c:v>1.4527239246127368E-3</c:v>
                      </c:pt>
                      <c:pt idx="100">
                        <c:v>1.4668073798381387E-3</c:v>
                      </c:pt>
                      <c:pt idx="101">
                        <c:v>1.5135928555542778E-3</c:v>
                      </c:pt>
                      <c:pt idx="102">
                        <c:v>1.5884136147896544E-3</c:v>
                      </c:pt>
                      <c:pt idx="103">
                        <c:v>1.6834681439606607E-3</c:v>
                      </c:pt>
                      <c:pt idx="104">
                        <c:v>1.7883376570558404E-3</c:v>
                      </c:pt>
                      <c:pt idx="105">
                        <c:v>1.8920373595589001E-3</c:v>
                      </c:pt>
                      <c:pt idx="106">
                        <c:v>1.9839314917699082E-3</c:v>
                      </c:pt>
                      <c:pt idx="107">
                        <c:v>2.05533770919534E-3</c:v>
                      </c:pt>
                      <c:pt idx="108">
                        <c:v>2.1008591583486186E-3</c:v>
                      </c:pt>
                      <c:pt idx="109">
                        <c:v>2.1195750622210385E-3</c:v>
                      </c:pt>
                      <c:pt idx="110">
                        <c:v>2.1148481882475143E-3</c:v>
                      </c:pt>
                      <c:pt idx="111">
                        <c:v>2.093936481566837E-3</c:v>
                      </c:pt>
                      <c:pt idx="112">
                        <c:v>2.0673820877510365E-3</c:v>
                      </c:pt>
                      <c:pt idx="113">
                        <c:v>2.0466250409841148E-3</c:v>
                      </c:pt>
                      <c:pt idx="114">
                        <c:v>2.0432028338431092E-3</c:v>
                      </c:pt>
                      <c:pt idx="115">
                        <c:v>2.0670386758880875E-3</c:v>
                      </c:pt>
                      <c:pt idx="116">
                        <c:v>2.1245509838761964E-3</c:v>
                      </c:pt>
                      <c:pt idx="117">
                        <c:v>2.2179789133563925E-3</c:v>
                      </c:pt>
                      <c:pt idx="118">
                        <c:v>2.344676982197284E-3</c:v>
                      </c:pt>
                      <c:pt idx="119">
                        <c:v>2.4973429853457252E-3</c:v>
                      </c:pt>
                      <c:pt idx="120">
                        <c:v>2.664136948528848E-3</c:v>
                      </c:pt>
                      <c:pt idx="121">
                        <c:v>2.8308404230192319E-3</c:v>
                      </c:pt>
                      <c:pt idx="122">
                        <c:v>2.9828061082284138E-3</c:v>
                      </c:pt>
                      <c:pt idx="123">
                        <c:v>3.1068205208341394E-3</c:v>
                      </c:pt>
                      <c:pt idx="124">
                        <c:v>3.1934084879752115E-3</c:v>
                      </c:pt>
                      <c:pt idx="125">
                        <c:v>3.2381933243096094E-3</c:v>
                      </c:pt>
                      <c:pt idx="126">
                        <c:v>3.2425258220111211E-3</c:v>
                      </c:pt>
                      <c:pt idx="127">
                        <c:v>3.2129824619863494E-3</c:v>
                      </c:pt>
                      <c:pt idx="128">
                        <c:v>3.1599657697414028E-3</c:v>
                      </c:pt>
                      <c:pt idx="129">
                        <c:v>3.095973075252354E-3</c:v>
                      </c:pt>
                      <c:pt idx="130">
                        <c:v>3.0331416546979183E-3</c:v>
                      </c:pt>
                      <c:pt idx="131">
                        <c:v>2.9812830210324244E-3</c:v>
                      </c:pt>
                      <c:pt idx="132">
                        <c:v>2.9469690171063235E-3</c:v>
                      </c:pt>
                      <c:pt idx="133">
                        <c:v>2.9328656541789183E-3</c:v>
                      </c:pt>
                      <c:pt idx="134">
                        <c:v>2.9381775366095712E-3</c:v>
                      </c:pt>
                      <c:pt idx="135">
                        <c:v>2.9594443336200854E-3</c:v>
                      </c:pt>
                      <c:pt idx="136">
                        <c:v>2.992464505878123E-3</c:v>
                      </c:pt>
                      <c:pt idx="137">
                        <c:v>3.0328170107131909E-3</c:v>
                      </c:pt>
                      <c:pt idx="138">
                        <c:v>3.0778007066404648E-3</c:v>
                      </c:pt>
                      <c:pt idx="139">
                        <c:v>3.1262472412229487E-3</c:v>
                      </c:pt>
                      <c:pt idx="140">
                        <c:v>3.1786853079274792E-3</c:v>
                      </c:pt>
                      <c:pt idx="141">
                        <c:v>3.2369437901550537E-3</c:v>
                      </c:pt>
                      <c:pt idx="142">
                        <c:v>3.3027522806235513E-3</c:v>
                      </c:pt>
                      <c:pt idx="143">
                        <c:v>3.3766346007075934E-3</c:v>
                      </c:pt>
                      <c:pt idx="144">
                        <c:v>3.4571634145258256E-3</c:v>
                      </c:pt>
                      <c:pt idx="145">
                        <c:v>3.5402419829171352E-3</c:v>
                      </c:pt>
                      <c:pt idx="146">
                        <c:v>3.6195800944460819E-3</c:v>
                      </c:pt>
                      <c:pt idx="147">
                        <c:v>3.6869316889528809E-3</c:v>
                      </c:pt>
                      <c:pt idx="148">
                        <c:v>3.7342676151562479E-3</c:v>
                      </c:pt>
                      <c:pt idx="149">
                        <c:v>3.7551641888846996E-3</c:v>
                      </c:pt>
                      <c:pt idx="150">
                        <c:v>3.7470063763450751E-3</c:v>
                      </c:pt>
                      <c:pt idx="151">
                        <c:v>3.7106006152107266E-3</c:v>
                      </c:pt>
                      <c:pt idx="152">
                        <c:v>3.6512878583241271E-3</c:v>
                      </c:pt>
                      <c:pt idx="153">
                        <c:v>3.5775847253541153E-3</c:v>
                      </c:pt>
                      <c:pt idx="154">
                        <c:v>3.4993981778650343E-3</c:v>
                      </c:pt>
                      <c:pt idx="155">
                        <c:v>3.4263086703564755E-3</c:v>
                      </c:pt>
                      <c:pt idx="156">
                        <c:v>3.3652806758389794E-3</c:v>
                      </c:pt>
                      <c:pt idx="157">
                        <c:v>3.3197119117211837E-3</c:v>
                      </c:pt>
                      <c:pt idx="158">
                        <c:v>3.2888956107117416E-3</c:v>
                      </c:pt>
                      <c:pt idx="159">
                        <c:v>3.2684227683182697E-3</c:v>
                      </c:pt>
                      <c:pt idx="160">
                        <c:v>3.2511586096597911E-3</c:v>
                      </c:pt>
                      <c:pt idx="161">
                        <c:v>3.2293122554901844E-3</c:v>
                      </c:pt>
                      <c:pt idx="162">
                        <c:v>3.1951883693690872E-3</c:v>
                      </c:pt>
                      <c:pt idx="163">
                        <c:v>3.1429108831577714E-3</c:v>
                      </c:pt>
                      <c:pt idx="164">
                        <c:v>3.0690137335755941E-3</c:v>
                      </c:pt>
                      <c:pt idx="165">
                        <c:v>2.9724780631283725E-3</c:v>
                      </c:pt>
                      <c:pt idx="166">
                        <c:v>2.85514036003416E-3</c:v>
                      </c:pt>
                      <c:pt idx="167">
                        <c:v>2.7210452342101023E-3</c:v>
                      </c:pt>
                      <c:pt idx="168">
                        <c:v>2.5754287796560383E-3</c:v>
                      </c:pt>
                      <c:pt idx="169">
                        <c:v>2.4242974424361816E-3</c:v>
                      </c:pt>
                      <c:pt idx="170">
                        <c:v>2.2735694779707737E-3</c:v>
                      </c:pt>
                      <c:pt idx="171">
                        <c:v>2.1279446248422449E-3</c:v>
                      </c:pt>
                      <c:pt idx="172">
                        <c:v>1.9904076887167863E-3</c:v>
                      </c:pt>
                      <c:pt idx="173">
                        <c:v>1.8620828066419116E-3</c:v>
                      </c:pt>
                      <c:pt idx="174">
                        <c:v>1.7416780350005625E-3</c:v>
                      </c:pt>
                      <c:pt idx="175">
                        <c:v>1.6263375838177E-3</c:v>
                      </c:pt>
                      <c:pt idx="176">
                        <c:v>1.5122134581694402E-3</c:v>
                      </c:pt>
                      <c:pt idx="177">
                        <c:v>1.3958256002973746E-3</c:v>
                      </c:pt>
                      <c:pt idx="178">
                        <c:v>1.2742862486360676E-3</c:v>
                      </c:pt>
                      <c:pt idx="179">
                        <c:v>1.1464430354032099E-3</c:v>
                      </c:pt>
                      <c:pt idx="180">
                        <c:v>1.0129809555413122E-3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663-4E01-A721-829C1733EE21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H'!$F$1:$F$2</c15:sqref>
                        </c15:formulaRef>
                      </c:ext>
                    </c:extLst>
                    <c:strCache>
                      <c:ptCount val="2"/>
                      <c:pt idx="0">
                        <c:v>W = 10</c:v>
                      </c:pt>
                      <c:pt idx="1">
                        <c:v>L = 5360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H'!$F$3:$F$183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1.3345173102310974E-3</c:v>
                      </c:pt>
                      <c:pt idx="1">
                        <c:v>1.5447900079682403E-3</c:v>
                      </c:pt>
                      <c:pt idx="2">
                        <c:v>1.7556505521403685E-3</c:v>
                      </c:pt>
                      <c:pt idx="3">
                        <c:v>1.9607406369060161E-3</c:v>
                      </c:pt>
                      <c:pt idx="4">
                        <c:v>2.1542875572471225E-3</c:v>
                      </c:pt>
                      <c:pt idx="5">
                        <c:v>2.33160428967647E-3</c:v>
                      </c:pt>
                      <c:pt idx="6">
                        <c:v>2.4898435282872458E-3</c:v>
                      </c:pt>
                      <c:pt idx="7">
                        <c:v>2.6278891583531891E-3</c:v>
                      </c:pt>
                      <c:pt idx="8">
                        <c:v>2.7468667353531986E-3</c:v>
                      </c:pt>
                      <c:pt idx="9">
                        <c:v>2.8499430247743373E-3</c:v>
                      </c:pt>
                      <c:pt idx="10">
                        <c:v>2.9418906359782102E-3</c:v>
                      </c:pt>
                      <c:pt idx="11">
                        <c:v>3.0285968030527482E-3</c:v>
                      </c:pt>
                      <c:pt idx="12">
                        <c:v>3.11593194146582E-3</c:v>
                      </c:pt>
                      <c:pt idx="13">
                        <c:v>3.2089736972474047E-3</c:v>
                      </c:pt>
                      <c:pt idx="14">
                        <c:v>3.3123173617834742E-3</c:v>
                      </c:pt>
                      <c:pt idx="15">
                        <c:v>3.4286979480866813E-3</c:v>
                      </c:pt>
                      <c:pt idx="16">
                        <c:v>3.5586317052105779E-3</c:v>
                      </c:pt>
                      <c:pt idx="17">
                        <c:v>3.7011366755273691E-3</c:v>
                      </c:pt>
                      <c:pt idx="18">
                        <c:v>3.8548382451811403E-3</c:v>
                      </c:pt>
                      <c:pt idx="19">
                        <c:v>4.0163705704946246E-3</c:v>
                      </c:pt>
                      <c:pt idx="20">
                        <c:v>4.1828462185261135E-3</c:v>
                      </c:pt>
                      <c:pt idx="21">
                        <c:v>4.3545611612857311E-3</c:v>
                      </c:pt>
                      <c:pt idx="22">
                        <c:v>4.5325938885277771E-3</c:v>
                      </c:pt>
                      <c:pt idx="23">
                        <c:v>4.7224468508270164E-3</c:v>
                      </c:pt>
                      <c:pt idx="24">
                        <c:v>4.9334060575275873E-3</c:v>
                      </c:pt>
                      <c:pt idx="25">
                        <c:v>5.1799993270128571E-3</c:v>
                      </c:pt>
                      <c:pt idx="26">
                        <c:v>5.481579958693349E-3</c:v>
                      </c:pt>
                      <c:pt idx="27">
                        <c:v>5.8611380327280999E-3</c:v>
                      </c:pt>
                      <c:pt idx="28">
                        <c:v>6.3440511157994541E-3</c:v>
                      </c:pt>
                      <c:pt idx="29">
                        <c:v>6.9563739050380619E-3</c:v>
                      </c:pt>
                      <c:pt idx="30">
                        <c:v>7.7233483975806365E-3</c:v>
                      </c:pt>
                      <c:pt idx="31">
                        <c:v>8.6654827180308053E-3</c:v>
                      </c:pt>
                      <c:pt idx="32">
                        <c:v>9.7954129466985857E-3</c:v>
                      </c:pt>
                      <c:pt idx="33">
                        <c:v>1.111500290734401E-2</c:v>
                      </c:pt>
                      <c:pt idx="34">
                        <c:v>1.2612098786075908E-2</c:v>
                      </c:pt>
                      <c:pt idx="35">
                        <c:v>1.4257846445094063E-2</c:v>
                      </c:pt>
                      <c:pt idx="36">
                        <c:v>1.6006341805892256E-2</c:v>
                      </c:pt>
                      <c:pt idx="37">
                        <c:v>1.7795772735903239E-2</c:v>
                      </c:pt>
                      <c:pt idx="38">
                        <c:v>1.954964859738766E-2</c:v>
                      </c:pt>
                      <c:pt idx="39">
                        <c:v>2.1183447494168287E-2</c:v>
                      </c:pt>
                      <c:pt idx="40">
                        <c:v>2.2610523504580388E-2</c:v>
                      </c:pt>
                      <c:pt idx="41">
                        <c:v>2.3750493537263329E-2</c:v>
                      </c:pt>
                      <c:pt idx="42">
                        <c:v>2.453629910733407E-2</c:v>
                      </c:pt>
                      <c:pt idx="43">
                        <c:v>2.4922244698436159E-2</c:v>
                      </c:pt>
                      <c:pt idx="44">
                        <c:v>2.4888561422528616E-2</c:v>
                      </c:pt>
                      <c:pt idx="45">
                        <c:v>2.4443987435617244E-2</c:v>
                      </c:pt>
                      <c:pt idx="46">
                        <c:v>2.3624884441288851E-2</c:v>
                      </c:pt>
                      <c:pt idx="47">
                        <c:v>2.2491090923661951E-2</c:v>
                      </c:pt>
                      <c:pt idx="48">
                        <c:v>2.1119556528399492E-2</c:v>
                      </c:pt>
                      <c:pt idx="49">
                        <c:v>1.9596502454606483E-2</c:v>
                      </c:pt>
                      <c:pt idx="50">
                        <c:v>1.8008440168742122E-2</c:v>
                      </c:pt>
                      <c:pt idx="51">
                        <c:v>1.6434955629843213E-2</c:v>
                      </c:pt>
                      <c:pt idx="52">
                        <c:v>1.4942230177685752E-2</c:v>
                      </c:pt>
                      <c:pt idx="53">
                        <c:v>1.3578877136528071E-2</c:v>
                      </c:pt>
                      <c:pt idx="54">
                        <c:v>1.2374600402631017E-2</c:v>
                      </c:pt>
                      <c:pt idx="55">
                        <c:v>1.1340892942258454E-2</c:v>
                      </c:pt>
                      <c:pt idx="56">
                        <c:v>1.0472983391099604E-2</c:v>
                      </c:pt>
                      <c:pt idx="57">
                        <c:v>9.7539901444109716E-3</c:v>
                      </c:pt>
                      <c:pt idx="58">
                        <c:v>9.1588810077138007E-3</c:v>
                      </c:pt>
                      <c:pt idx="59">
                        <c:v>8.6591394478008309E-3</c:v>
                      </c:pt>
                      <c:pt idx="60">
                        <c:v>8.226287801923509E-3</c:v>
                      </c:pt>
                      <c:pt idx="61">
                        <c:v>7.8346329594861808E-3</c:v>
                      </c:pt>
                      <c:pt idx="62">
                        <c:v>7.4632008096641523E-3</c:v>
                      </c:pt>
                      <c:pt idx="63">
                        <c:v>7.0970179380589749E-3</c:v>
                      </c:pt>
                      <c:pt idx="64">
                        <c:v>6.7274130348340842E-3</c:v>
                      </c:pt>
                      <c:pt idx="65">
                        <c:v>6.350523645950395E-3</c:v>
                      </c:pt>
                      <c:pt idx="66">
                        <c:v>5.9672125877750695E-3</c:v>
                      </c:pt>
                      <c:pt idx="67">
                        <c:v>5.5826804092431528E-3</c:v>
                      </c:pt>
                      <c:pt idx="68">
                        <c:v>5.2031341934726813E-3</c:v>
                      </c:pt>
                      <c:pt idx="69">
                        <c:v>4.8359577964389123E-3</c:v>
                      </c:pt>
                      <c:pt idx="70">
                        <c:v>4.4899319509754398E-3</c:v>
                      </c:pt>
                      <c:pt idx="71">
                        <c:v>4.1724459472543204E-3</c:v>
                      </c:pt>
                      <c:pt idx="72">
                        <c:v>3.8905458956056062E-3</c:v>
                      </c:pt>
                      <c:pt idx="73">
                        <c:v>3.648931303819544E-3</c:v>
                      </c:pt>
                      <c:pt idx="74">
                        <c:v>3.4503659765003267E-3</c:v>
                      </c:pt>
                      <c:pt idx="75">
                        <c:v>3.2961754181174024E-3</c:v>
                      </c:pt>
                      <c:pt idx="76">
                        <c:v>3.1851912248335537E-3</c:v>
                      </c:pt>
                      <c:pt idx="77">
                        <c:v>3.1142454552778049E-3</c:v>
                      </c:pt>
                      <c:pt idx="78">
                        <c:v>3.0773112830054621E-3</c:v>
                      </c:pt>
                      <c:pt idx="79">
                        <c:v>3.0673724167346E-3</c:v>
                      </c:pt>
                      <c:pt idx="80">
                        <c:v>3.0762049940221145E-3</c:v>
                      </c:pt>
                      <c:pt idx="81">
                        <c:v>3.0954180769154566E-3</c:v>
                      </c:pt>
                      <c:pt idx="82">
                        <c:v>3.1164647823750053E-3</c:v>
                      </c:pt>
                      <c:pt idx="83">
                        <c:v>3.1325127922955018E-3</c:v>
                      </c:pt>
                      <c:pt idx="84">
                        <c:v>3.1381489834751502E-3</c:v>
                      </c:pt>
                      <c:pt idx="85">
                        <c:v>3.1290636680553281E-3</c:v>
                      </c:pt>
                      <c:pt idx="86">
                        <c:v>3.104191876793584E-3</c:v>
                      </c:pt>
                      <c:pt idx="87">
                        <c:v>3.063472217620049E-3</c:v>
                      </c:pt>
                      <c:pt idx="88">
                        <c:v>3.0087904823823475E-3</c:v>
                      </c:pt>
                      <c:pt idx="89">
                        <c:v>2.9431581736458086E-3</c:v>
                      </c:pt>
                      <c:pt idx="90">
                        <c:v>2.8707842426489295E-3</c:v>
                      </c:pt>
                      <c:pt idx="91">
                        <c:v>2.7955031962657133E-3</c:v>
                      </c:pt>
                      <c:pt idx="92">
                        <c:v>2.7216495216926704E-3</c:v>
                      </c:pt>
                      <c:pt idx="93">
                        <c:v>2.6526346494014684E-3</c:v>
                      </c:pt>
                      <c:pt idx="94">
                        <c:v>2.5917992686318092E-3</c:v>
                      </c:pt>
                      <c:pt idx="95">
                        <c:v>2.5416839757296328E-3</c:v>
                      </c:pt>
                      <c:pt idx="96">
                        <c:v>2.5043877065597494E-3</c:v>
                      </c:pt>
                      <c:pt idx="97">
                        <c:v>2.4812263767224614E-3</c:v>
                      </c:pt>
                      <c:pt idx="98">
                        <c:v>2.4728844710167988E-3</c:v>
                      </c:pt>
                      <c:pt idx="99">
                        <c:v>2.479099668237473E-3</c:v>
                      </c:pt>
                      <c:pt idx="100">
                        <c:v>2.4990150433083463E-3</c:v>
                      </c:pt>
                      <c:pt idx="101">
                        <c:v>2.5304564450687318E-3</c:v>
                      </c:pt>
                      <c:pt idx="102">
                        <c:v>2.5702201291450425E-3</c:v>
                      </c:pt>
                      <c:pt idx="103">
                        <c:v>2.6143833676039296E-3</c:v>
                      </c:pt>
                      <c:pt idx="104">
                        <c:v>2.658500216030001E-3</c:v>
                      </c:pt>
                      <c:pt idx="105">
                        <c:v>2.697266459833873E-3</c:v>
                      </c:pt>
                      <c:pt idx="106">
                        <c:v>2.7262666844003408E-3</c:v>
                      </c:pt>
                      <c:pt idx="107">
                        <c:v>2.7417298396455636E-3</c:v>
                      </c:pt>
                      <c:pt idx="108">
                        <c:v>2.7413892587219409E-3</c:v>
                      </c:pt>
                      <c:pt idx="109">
                        <c:v>2.7250892567606062E-3</c:v>
                      </c:pt>
                      <c:pt idx="110">
                        <c:v>2.6940574450272209E-3</c:v>
                      </c:pt>
                      <c:pt idx="111">
                        <c:v>2.6518116273994054E-3</c:v>
                      </c:pt>
                      <c:pt idx="112">
                        <c:v>2.6033892522330615E-3</c:v>
                      </c:pt>
                      <c:pt idx="113">
                        <c:v>2.5546740105942874E-3</c:v>
                      </c:pt>
                      <c:pt idx="114">
                        <c:v>2.5118310376418779E-3</c:v>
                      </c:pt>
                      <c:pt idx="115">
                        <c:v>2.4806905818089901E-3</c:v>
                      </c:pt>
                      <c:pt idx="116">
                        <c:v>2.4652979715612355E-3</c:v>
                      </c:pt>
                      <c:pt idx="117">
                        <c:v>2.4681508274202982E-3</c:v>
                      </c:pt>
                      <c:pt idx="118">
                        <c:v>2.4891193284895976E-3</c:v>
                      </c:pt>
                      <c:pt idx="119">
                        <c:v>2.5261395945546735E-3</c:v>
                      </c:pt>
                      <c:pt idx="120">
                        <c:v>2.5748643562304549E-3</c:v>
                      </c:pt>
                      <c:pt idx="121">
                        <c:v>2.629958298525898E-3</c:v>
                      </c:pt>
                      <c:pt idx="122">
                        <c:v>2.6853458515669511E-3</c:v>
                      </c:pt>
                      <c:pt idx="123">
                        <c:v>2.735422386762536E-3</c:v>
                      </c:pt>
                      <c:pt idx="124">
                        <c:v>2.7759296836097984E-3</c:v>
                      </c:pt>
                      <c:pt idx="125">
                        <c:v>2.8044277849816608E-3</c:v>
                      </c:pt>
                      <c:pt idx="126">
                        <c:v>2.8207275816103366E-3</c:v>
                      </c:pt>
                      <c:pt idx="127">
                        <c:v>2.8269926817460879E-3</c:v>
                      </c:pt>
                      <c:pt idx="128">
                        <c:v>2.8268096132390143E-3</c:v>
                      </c:pt>
                      <c:pt idx="129">
                        <c:v>2.8249251859276785E-3</c:v>
                      </c:pt>
                      <c:pt idx="130">
                        <c:v>2.8267200412202403E-3</c:v>
                      </c:pt>
                      <c:pt idx="131">
                        <c:v>2.8368391915955049E-3</c:v>
                      </c:pt>
                      <c:pt idx="132">
                        <c:v>2.8585830939454365E-3</c:v>
                      </c:pt>
                      <c:pt idx="133">
                        <c:v>2.8942060939556717E-3</c:v>
                      </c:pt>
                      <c:pt idx="134">
                        <c:v>2.9437741220629233E-3</c:v>
                      </c:pt>
                      <c:pt idx="135">
                        <c:v>3.006194112921046E-3</c:v>
                      </c:pt>
                      <c:pt idx="136">
                        <c:v>3.0792493585916525E-3</c:v>
                      </c:pt>
                      <c:pt idx="137">
                        <c:v>3.1597392856634824E-3</c:v>
                      </c:pt>
                      <c:pt idx="138">
                        <c:v>3.244682050383542E-3</c:v>
                      </c:pt>
                      <c:pt idx="139">
                        <c:v>3.3312686875409483E-3</c:v>
                      </c:pt>
                      <c:pt idx="140">
                        <c:v>3.4168326158584015E-3</c:v>
                      </c:pt>
                      <c:pt idx="141">
                        <c:v>3.4992496848649485E-3</c:v>
                      </c:pt>
                      <c:pt idx="142">
                        <c:v>3.5765877877135459E-3</c:v>
                      </c:pt>
                      <c:pt idx="143">
                        <c:v>3.6467175923781971E-3</c:v>
                      </c:pt>
                      <c:pt idx="144">
                        <c:v>3.7077381114398594E-3</c:v>
                      </c:pt>
                      <c:pt idx="145">
                        <c:v>3.7568648615647939E-3</c:v>
                      </c:pt>
                      <c:pt idx="146">
                        <c:v>3.7915118826960235E-3</c:v>
                      </c:pt>
                      <c:pt idx="147">
                        <c:v>3.8092627683082732E-3</c:v>
                      </c:pt>
                      <c:pt idx="148">
                        <c:v>3.8081728957351621E-3</c:v>
                      </c:pt>
                      <c:pt idx="149">
                        <c:v>3.7876801709014708E-3</c:v>
                      </c:pt>
                      <c:pt idx="150">
                        <c:v>3.7484933212587803E-3</c:v>
                      </c:pt>
                      <c:pt idx="151">
                        <c:v>3.6928828680462531E-3</c:v>
                      </c:pt>
                      <c:pt idx="152">
                        <c:v>3.6247698715240395E-3</c:v>
                      </c:pt>
                      <c:pt idx="153">
                        <c:v>3.5496149750556751E-3</c:v>
                      </c:pt>
                      <c:pt idx="154">
                        <c:v>3.4726096424113019E-3</c:v>
                      </c:pt>
                      <c:pt idx="155">
                        <c:v>3.3990302983507178E-3</c:v>
                      </c:pt>
                      <c:pt idx="156">
                        <c:v>3.3329252548824017E-3</c:v>
                      </c:pt>
                      <c:pt idx="157">
                        <c:v>3.2764768032656271E-3</c:v>
                      </c:pt>
                      <c:pt idx="158">
                        <c:v>3.2299168105247821E-3</c:v>
                      </c:pt>
                      <c:pt idx="159">
                        <c:v>3.1915036048986087E-3</c:v>
                      </c:pt>
                      <c:pt idx="160">
                        <c:v>3.1576784186538066E-3</c:v>
                      </c:pt>
                      <c:pt idx="161">
                        <c:v>3.1239845064648126E-3</c:v>
                      </c:pt>
                      <c:pt idx="162">
                        <c:v>3.0856027429900122E-3</c:v>
                      </c:pt>
                      <c:pt idx="163">
                        <c:v>3.0380993926824125E-3</c:v>
                      </c:pt>
                      <c:pt idx="164">
                        <c:v>2.9781898294203631E-3</c:v>
                      </c:pt>
                      <c:pt idx="165">
                        <c:v>2.9039554396409787E-3</c:v>
                      </c:pt>
                      <c:pt idx="166">
                        <c:v>2.8152943748456644E-3</c:v>
                      </c:pt>
                      <c:pt idx="167">
                        <c:v>2.7132583418953619E-3</c:v>
                      </c:pt>
                      <c:pt idx="168">
                        <c:v>2.6003465845991138E-3</c:v>
                      </c:pt>
                      <c:pt idx="169">
                        <c:v>2.4794364270151518E-3</c:v>
                      </c:pt>
                      <c:pt idx="170">
                        <c:v>2.3538414123759968E-3</c:v>
                      </c:pt>
                      <c:pt idx="171">
                        <c:v>2.2260457446169825E-3</c:v>
                      </c:pt>
                      <c:pt idx="172">
                        <c:v>2.0979103421086532E-3</c:v>
                      </c:pt>
                      <c:pt idx="173">
                        <c:v>1.9704141432989736E-3</c:v>
                      </c:pt>
                      <c:pt idx="174">
                        <c:v>1.843427708946732E-3</c:v>
                      </c:pt>
                      <c:pt idx="175">
                        <c:v>1.7161358452617754E-3</c:v>
                      </c:pt>
                      <c:pt idx="176">
                        <c:v>1.5875825928914086E-3</c:v>
                      </c:pt>
                      <c:pt idx="177">
                        <c:v>1.4567454234290791E-3</c:v>
                      </c:pt>
                      <c:pt idx="178">
                        <c:v>1.3231259374399929E-3</c:v>
                      </c:pt>
                      <c:pt idx="179">
                        <c:v>1.1871320320902125E-3</c:v>
                      </c:pt>
                      <c:pt idx="180">
                        <c:v>1.050020267259578E-3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663-4E01-A721-829C1733EE2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H'!$G$1:$G$2</c15:sqref>
                        </c15:formulaRef>
                      </c:ext>
                    </c:extLst>
                    <c:strCache>
                      <c:ptCount val="2"/>
                      <c:pt idx="0">
                        <c:v>W = 20</c:v>
                      </c:pt>
                      <c:pt idx="1">
                        <c:v>L = 3360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H'!$G$3:$G$183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4.8794816393629004E-4</c:v>
                      </c:pt>
                      <c:pt idx="1">
                        <c:v>6.445471182235801E-4</c:v>
                      </c:pt>
                      <c:pt idx="2">
                        <c:v>8.0560258518663568E-4</c:v>
                      </c:pt>
                      <c:pt idx="3">
                        <c:v>9.5632099474793678E-4</c:v>
                      </c:pt>
                      <c:pt idx="4">
                        <c:v>1.0823370731766104E-3</c:v>
                      </c:pt>
                      <c:pt idx="5">
                        <c:v>1.1734274288729416E-3</c:v>
                      </c:pt>
                      <c:pt idx="6">
                        <c:v>1.2272481486594329E-3</c:v>
                      </c:pt>
                      <c:pt idx="7">
                        <c:v>1.2513699985809027E-3</c:v>
                      </c:pt>
                      <c:pt idx="8">
                        <c:v>1.2623386962288521E-3</c:v>
                      </c:pt>
                      <c:pt idx="9">
                        <c:v>1.2810024103721577E-3</c:v>
                      </c:pt>
                      <c:pt idx="10">
                        <c:v>1.3251246726506403E-3</c:v>
                      </c:pt>
                      <c:pt idx="11">
                        <c:v>1.4044291252086737E-3</c:v>
                      </c:pt>
                      <c:pt idx="12">
                        <c:v>1.5174453314520647E-3</c:v>
                      </c:pt>
                      <c:pt idx="13">
                        <c:v>1.6552856111226256E-3</c:v>
                      </c:pt>
                      <c:pt idx="14">
                        <c:v>1.8082711310009197E-3</c:v>
                      </c:pt>
                      <c:pt idx="15">
                        <c:v>1.9719076916404161E-3</c:v>
                      </c:pt>
                      <c:pt idx="16">
                        <c:v>2.1486835096193773E-3</c:v>
                      </c:pt>
                      <c:pt idx="17">
                        <c:v>2.3431205397589261E-3</c:v>
                      </c:pt>
                      <c:pt idx="18">
                        <c:v>2.5533729623603159E-3</c:v>
                      </c:pt>
                      <c:pt idx="19">
                        <c:v>2.7649997340913127E-3</c:v>
                      </c:pt>
                      <c:pt idx="20">
                        <c:v>2.9490506225208174E-3</c:v>
                      </c:pt>
                      <c:pt idx="21">
                        <c:v>3.0706386349393083E-3</c:v>
                      </c:pt>
                      <c:pt idx="22">
                        <c:v>3.1026275811830597E-3</c:v>
                      </c:pt>
                      <c:pt idx="23">
                        <c:v>3.0414408885566209E-3</c:v>
                      </c:pt>
                      <c:pt idx="24">
                        <c:v>2.9130919588615718E-3</c:v>
                      </c:pt>
                      <c:pt idx="25">
                        <c:v>2.772691745250017E-3</c:v>
                      </c:pt>
                      <c:pt idx="26">
                        <c:v>2.6924272494326558E-3</c:v>
                      </c:pt>
                      <c:pt idx="27">
                        <c:v>2.7398793770403067E-3</c:v>
                      </c:pt>
                      <c:pt idx="28">
                        <c:v>2.9655210208352784E-3</c:v>
                      </c:pt>
                      <c:pt idx="29">
                        <c:v>3.3977515995771558E-3</c:v>
                      </c:pt>
                      <c:pt idx="30">
                        <c:v>4.0415094555721507E-3</c:v>
                      </c:pt>
                      <c:pt idx="31">
                        <c:v>4.9077567029491755E-3</c:v>
                      </c:pt>
                      <c:pt idx="32">
                        <c:v>6.0439600243762121E-3</c:v>
                      </c:pt>
                      <c:pt idx="33">
                        <c:v>7.557303789682091E-3</c:v>
                      </c:pt>
                      <c:pt idx="34">
                        <c:v>9.6377732998573183E-3</c:v>
                      </c:pt>
                      <c:pt idx="35">
                        <c:v>1.2523895542966585E-2</c:v>
                      </c:pt>
                      <c:pt idx="36">
                        <c:v>1.6433702527135101E-2</c:v>
                      </c:pt>
                      <c:pt idx="37">
                        <c:v>2.1442924338974236E-2</c:v>
                      </c:pt>
                      <c:pt idx="38">
                        <c:v>2.7362955080536086E-2</c:v>
                      </c:pt>
                      <c:pt idx="39">
                        <c:v>3.3666777889853117E-2</c:v>
                      </c:pt>
                      <c:pt idx="40">
                        <c:v>3.9531583161772146E-2</c:v>
                      </c:pt>
                      <c:pt idx="41">
                        <c:v>4.40132602477631E-2</c:v>
                      </c:pt>
                      <c:pt idx="42">
                        <c:v>4.630673936781933E-2</c:v>
                      </c:pt>
                      <c:pt idx="43">
                        <c:v>4.6000933190146379E-2</c:v>
                      </c:pt>
                      <c:pt idx="44">
                        <c:v>4.3218836421738037E-2</c:v>
                      </c:pt>
                      <c:pt idx="45">
                        <c:v>3.8578578389715436E-2</c:v>
                      </c:pt>
                      <c:pt idx="46">
                        <c:v>3.2995538082714895E-2</c:v>
                      </c:pt>
                      <c:pt idx="47">
                        <c:v>2.740942375881382E-2</c:v>
                      </c:pt>
                      <c:pt idx="48">
                        <c:v>2.2542659623139505E-2</c:v>
                      </c:pt>
                      <c:pt idx="49">
                        <c:v>1.8765448576164433E-2</c:v>
                      </c:pt>
                      <c:pt idx="50">
                        <c:v>1.6099585596598055E-2</c:v>
                      </c:pt>
                      <c:pt idx="51">
                        <c:v>1.4322757203183495E-2</c:v>
                      </c:pt>
                      <c:pt idx="52">
                        <c:v>1.3117185522549469E-2</c:v>
                      </c:pt>
                      <c:pt idx="53">
                        <c:v>1.2201330615050441E-2</c:v>
                      </c:pt>
                      <c:pt idx="54">
                        <c:v>1.1394703429789337E-2</c:v>
                      </c:pt>
                      <c:pt idx="55">
                        <c:v>1.0622325861433746E-2</c:v>
                      </c:pt>
                      <c:pt idx="56">
                        <c:v>9.8785687984933902E-3</c:v>
                      </c:pt>
                      <c:pt idx="57">
                        <c:v>9.1687469124609056E-3</c:v>
                      </c:pt>
                      <c:pt idx="58">
                        <c:v>8.492797074179128E-3</c:v>
                      </c:pt>
                      <c:pt idx="59">
                        <c:v>7.8442593168189662E-3</c:v>
                      </c:pt>
                      <c:pt idx="60">
                        <c:v>7.2246441914328398E-3</c:v>
                      </c:pt>
                      <c:pt idx="61">
                        <c:v>6.6592238343327536E-3</c:v>
                      </c:pt>
                      <c:pt idx="62">
                        <c:v>6.184349654400921E-3</c:v>
                      </c:pt>
                      <c:pt idx="63">
                        <c:v>5.8266017829573793E-3</c:v>
                      </c:pt>
                      <c:pt idx="64">
                        <c:v>5.5802414609960058E-3</c:v>
                      </c:pt>
                      <c:pt idx="65">
                        <c:v>5.4011360310959019E-3</c:v>
                      </c:pt>
                      <c:pt idx="66">
                        <c:v>5.2219898413878056E-3</c:v>
                      </c:pt>
                      <c:pt idx="67">
                        <c:v>4.9797316073718241E-3</c:v>
                      </c:pt>
                      <c:pt idx="68">
                        <c:v>4.6459456801608533E-3</c:v>
                      </c:pt>
                      <c:pt idx="69">
                        <c:v>4.239303258466093E-3</c:v>
                      </c:pt>
                      <c:pt idx="70">
                        <c:v>3.8192103275336933E-3</c:v>
                      </c:pt>
                      <c:pt idx="71">
                        <c:v>3.4619123783696526E-3</c:v>
                      </c:pt>
                      <c:pt idx="72">
                        <c:v>3.2309514213114043E-3</c:v>
                      </c:pt>
                      <c:pt idx="73">
                        <c:v>3.150862467797349E-3</c:v>
                      </c:pt>
                      <c:pt idx="74">
                        <c:v>3.2001684400590918E-3</c:v>
                      </c:pt>
                      <c:pt idx="75">
                        <c:v>3.3238586688202833E-3</c:v>
                      </c:pt>
                      <c:pt idx="76">
                        <c:v>3.4559749669692669E-3</c:v>
                      </c:pt>
                      <c:pt idx="77">
                        <c:v>3.5463308119011807E-3</c:v>
                      </c:pt>
                      <c:pt idx="78">
                        <c:v>3.5714447868987502E-3</c:v>
                      </c:pt>
                      <c:pt idx="79">
                        <c:v>3.536628810383349E-3</c:v>
                      </c:pt>
                      <c:pt idx="80">
                        <c:v>3.4640554616314724E-3</c:v>
                      </c:pt>
                      <c:pt idx="81">
                        <c:v>3.3805806540285971E-3</c:v>
                      </c:pt>
                      <c:pt idx="82">
                        <c:v>3.3099539388726533E-3</c:v>
                      </c:pt>
                      <c:pt idx="83">
                        <c:v>3.2708735285703451E-3</c:v>
                      </c:pt>
                      <c:pt idx="84">
                        <c:v>3.2734831717783795E-3</c:v>
                      </c:pt>
                      <c:pt idx="85">
                        <c:v>3.3153691877963526E-3</c:v>
                      </c:pt>
                      <c:pt idx="86">
                        <c:v>3.3770256761160677E-3</c:v>
                      </c:pt>
                      <c:pt idx="87">
                        <c:v>3.4203178290861491E-3</c:v>
                      </c:pt>
                      <c:pt idx="88">
                        <c:v>3.3986988245244916E-3</c:v>
                      </c:pt>
                      <c:pt idx="89">
                        <c:v>3.2759063644566691E-3</c:v>
                      </c:pt>
                      <c:pt idx="90">
                        <c:v>3.0452016311370358E-3</c:v>
                      </c:pt>
                      <c:pt idx="91">
                        <c:v>2.7355156431271557E-3</c:v>
                      </c:pt>
                      <c:pt idx="92">
                        <c:v>2.4017567952130427E-3</c:v>
                      </c:pt>
                      <c:pt idx="93">
                        <c:v>2.1007696546806987E-3</c:v>
                      </c:pt>
                      <c:pt idx="94">
                        <c:v>1.8693398924380948E-3</c:v>
                      </c:pt>
                      <c:pt idx="95">
                        <c:v>1.7136043802593291E-3</c:v>
                      </c:pt>
                      <c:pt idx="96">
                        <c:v>1.6173231520999289E-3</c:v>
                      </c:pt>
                      <c:pt idx="97">
                        <c:v>1.5599865832844283E-3</c:v>
                      </c:pt>
                      <c:pt idx="98">
                        <c:v>1.5337105244880266E-3</c:v>
                      </c:pt>
                      <c:pt idx="99">
                        <c:v>1.5483411203736151E-3</c:v>
                      </c:pt>
                      <c:pt idx="100">
                        <c:v>1.6235000754364129E-3</c:v>
                      </c:pt>
                      <c:pt idx="101">
                        <c:v>1.7740697045603791E-3</c:v>
                      </c:pt>
                      <c:pt idx="102">
                        <c:v>1.9980621926818836E-3</c:v>
                      </c:pt>
                      <c:pt idx="103">
                        <c:v>2.2731393184490705E-3</c:v>
                      </c:pt>
                      <c:pt idx="104">
                        <c:v>2.5634745005447077E-3</c:v>
                      </c:pt>
                      <c:pt idx="105">
                        <c:v>2.8271681508377465E-3</c:v>
                      </c:pt>
                      <c:pt idx="106">
                        <c:v>3.0280172324472637E-3</c:v>
                      </c:pt>
                      <c:pt idx="107">
                        <c:v>3.1401940141709025E-3</c:v>
                      </c:pt>
                      <c:pt idx="108">
                        <c:v>3.1525678236721147E-3</c:v>
                      </c:pt>
                      <c:pt idx="109">
                        <c:v>3.0692854555136248E-3</c:v>
                      </c:pt>
                      <c:pt idx="110">
                        <c:v>2.9087103790530326E-3</c:v>
                      </c:pt>
                      <c:pt idx="111">
                        <c:v>2.7009825526182595E-3</c:v>
                      </c:pt>
                      <c:pt idx="112">
                        <c:v>2.4829402114153257E-3</c:v>
                      </c:pt>
                      <c:pt idx="113">
                        <c:v>2.2950433313998955E-3</c:v>
                      </c:pt>
                      <c:pt idx="114">
                        <c:v>2.1743844806607865E-3</c:v>
                      </c:pt>
                      <c:pt idx="115">
                        <c:v>2.1471673728046788E-3</c:v>
                      </c:pt>
                      <c:pt idx="116">
                        <c:v>2.219191569965888E-3</c:v>
                      </c:pt>
                      <c:pt idx="117">
                        <c:v>2.3706296475941866E-3</c:v>
                      </c:pt>
                      <c:pt idx="118">
                        <c:v>2.5592479881605375E-3</c:v>
                      </c:pt>
                      <c:pt idx="119">
                        <c:v>2.7330177470350448E-3</c:v>
                      </c:pt>
                      <c:pt idx="120">
                        <c:v>2.8475950534630349E-3</c:v>
                      </c:pt>
                      <c:pt idx="121">
                        <c:v>2.8784675616842477E-3</c:v>
                      </c:pt>
                      <c:pt idx="122">
                        <c:v>2.8233183397969263E-3</c:v>
                      </c:pt>
                      <c:pt idx="123">
                        <c:v>2.6938764557554026E-3</c:v>
                      </c:pt>
                      <c:pt idx="124">
                        <c:v>2.5069798870791531E-3</c:v>
                      </c:pt>
                      <c:pt idx="125">
                        <c:v>2.279710374216491E-3</c:v>
                      </c:pt>
                      <c:pt idx="126">
                        <c:v>2.0317117441544345E-3</c:v>
                      </c:pt>
                      <c:pt idx="127">
                        <c:v>1.7903480116203657E-3</c:v>
                      </c:pt>
                      <c:pt idx="128">
                        <c:v>1.5912266194762447E-3</c:v>
                      </c:pt>
                      <c:pt idx="129">
                        <c:v>1.4714248939932488E-3</c:v>
                      </c:pt>
                      <c:pt idx="130">
                        <c:v>1.4581054776394841E-3</c:v>
                      </c:pt>
                      <c:pt idx="131">
                        <c:v>1.5588732404367212E-3</c:v>
                      </c:pt>
                      <c:pt idx="132">
                        <c:v>1.7569330157392066E-3</c:v>
                      </c:pt>
                      <c:pt idx="133">
                        <c:v>2.0140468685423147E-3</c:v>
                      </c:pt>
                      <c:pt idx="134">
                        <c:v>2.2787216866691959E-3</c:v>
                      </c:pt>
                      <c:pt idx="135">
                        <c:v>2.4983282288952146E-3</c:v>
                      </c:pt>
                      <c:pt idx="136">
                        <c:v>2.6312459512549159E-3</c:v>
                      </c:pt>
                      <c:pt idx="137">
                        <c:v>2.6565374775958366E-3</c:v>
                      </c:pt>
                      <c:pt idx="138">
                        <c:v>2.5772520156123182E-3</c:v>
                      </c:pt>
                      <c:pt idx="139">
                        <c:v>2.4159323240133387E-3</c:v>
                      </c:pt>
                      <c:pt idx="140">
                        <c:v>2.20897534022766E-3</c:v>
                      </c:pt>
                      <c:pt idx="141">
                        <c:v>1.9975269335627942E-3</c:v>
                      </c:pt>
                      <c:pt idx="142">
                        <c:v>1.8216504637567144E-3</c:v>
                      </c:pt>
                      <c:pt idx="143">
                        <c:v>1.7155074279122306E-3</c:v>
                      </c:pt>
                      <c:pt idx="144">
                        <c:v>1.7015866480614874E-3</c:v>
                      </c:pt>
                      <c:pt idx="145">
                        <c:v>1.7846291855107427E-3</c:v>
                      </c:pt>
                      <c:pt idx="146">
                        <c:v>1.9479477453862178E-3</c:v>
                      </c:pt>
                      <c:pt idx="147">
                        <c:v>2.1537060008254786E-3</c:v>
                      </c:pt>
                      <c:pt idx="148">
                        <c:v>2.3501119087947458E-3</c:v>
                      </c:pt>
                      <c:pt idx="149">
                        <c:v>2.4873722237169827E-3</c:v>
                      </c:pt>
                      <c:pt idx="150">
                        <c:v>2.5335881456097372E-3</c:v>
                      </c:pt>
                      <c:pt idx="151">
                        <c:v>2.4895122564268066E-3</c:v>
                      </c:pt>
                      <c:pt idx="152">
                        <c:v>2.3930415477673959E-3</c:v>
                      </c:pt>
                      <c:pt idx="153">
                        <c:v>2.3107903018121535E-3</c:v>
                      </c:pt>
                      <c:pt idx="154">
                        <c:v>2.3165742833784531E-3</c:v>
                      </c:pt>
                      <c:pt idx="155">
                        <c:v>2.4626423754944425E-3</c:v>
                      </c:pt>
                      <c:pt idx="156">
                        <c:v>2.7547099568784972E-3</c:v>
                      </c:pt>
                      <c:pt idx="157">
                        <c:v>3.1419528333522023E-3</c:v>
                      </c:pt>
                      <c:pt idx="158">
                        <c:v>3.5300176511639685E-3</c:v>
                      </c:pt>
                      <c:pt idx="159">
                        <c:v>3.8126785263562744E-3</c:v>
                      </c:pt>
                      <c:pt idx="160">
                        <c:v>3.9112816645290715E-3</c:v>
                      </c:pt>
                      <c:pt idx="161">
                        <c:v>3.8027077057025821E-3</c:v>
                      </c:pt>
                      <c:pt idx="162">
                        <c:v>3.5243048057494119E-3</c:v>
                      </c:pt>
                      <c:pt idx="163">
                        <c:v>3.1520650454639389E-3</c:v>
                      </c:pt>
                      <c:pt idx="164">
                        <c:v>2.7664469144218344E-3</c:v>
                      </c:pt>
                      <c:pt idx="165">
                        <c:v>2.4223091127010495E-3</c:v>
                      </c:pt>
                      <c:pt idx="166">
                        <c:v>2.135289886808655E-3</c:v>
                      </c:pt>
                      <c:pt idx="167">
                        <c:v>1.8904422389607167E-3</c:v>
                      </c:pt>
                      <c:pt idx="168">
                        <c:v>1.6617677287842708E-3</c:v>
                      </c:pt>
                      <c:pt idx="169">
                        <c:v>1.4333453940966745E-3</c:v>
                      </c:pt>
                      <c:pt idx="170">
                        <c:v>1.2102670566569811E-3</c:v>
                      </c:pt>
                      <c:pt idx="171">
                        <c:v>1.0154602034075796E-3</c:v>
                      </c:pt>
                      <c:pt idx="172">
                        <c:v>8.7638936730476591E-4</c:v>
                      </c:pt>
                      <c:pt idx="173">
                        <c:v>8.0929087727606326E-4</c:v>
                      </c:pt>
                      <c:pt idx="174">
                        <c:v>8.0868056857320988E-4</c:v>
                      </c:pt>
                      <c:pt idx="175">
                        <c:v>8.4537427801924692E-4</c:v>
                      </c:pt>
                      <c:pt idx="176">
                        <c:v>8.7949155570771166E-4</c:v>
                      </c:pt>
                      <c:pt idx="177">
                        <c:v>8.7447325587817321E-4</c:v>
                      </c:pt>
                      <c:pt idx="178">
                        <c:v>8.1157370695262568E-4</c:v>
                      </c:pt>
                      <c:pt idx="179">
                        <c:v>6.9441463386405778E-4</c:v>
                      </c:pt>
                      <c:pt idx="180">
                        <c:v>5.4476997057495207E-4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663-4E01-A721-829C1733EE21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H'!$H$1:$H$2</c15:sqref>
                        </c15:formulaRef>
                      </c:ext>
                    </c:extLst>
                    <c:strCache>
                      <c:ptCount val="2"/>
                      <c:pt idx="0">
                        <c:v>W = 20</c:v>
                      </c:pt>
                      <c:pt idx="1">
                        <c:v>L = 3860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H'!$H$3:$H$183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6.1125950044672308E-4</c:v>
                      </c:pt>
                      <c:pt idx="1">
                        <c:v>7.7782079792375813E-4</c:v>
                      </c:pt>
                      <c:pt idx="2">
                        <c:v>9.5540868863004755E-4</c:v>
                      </c:pt>
                      <c:pt idx="3">
                        <c:v>1.1343129213091238E-3</c:v>
                      </c:pt>
                      <c:pt idx="4">
                        <c:v>1.304276492277911E-3</c:v>
                      </c:pt>
                      <c:pt idx="5">
                        <c:v>1.4558902020935644E-3</c:v>
                      </c:pt>
                      <c:pt idx="6">
                        <c:v>1.5833378163272525E-3</c:v>
                      </c:pt>
                      <c:pt idx="7">
                        <c:v>1.6845587923019329E-3</c:v>
                      </c:pt>
                      <c:pt idx="8">
                        <c:v>1.7625700688584892E-3</c:v>
                      </c:pt>
                      <c:pt idx="9">
                        <c:v>1.8239448388754366E-3</c:v>
                      </c:pt>
                      <c:pt idx="10">
                        <c:v>1.8777797695788035E-3</c:v>
                      </c:pt>
                      <c:pt idx="11">
                        <c:v>1.9337284849436174E-3</c:v>
                      </c:pt>
                      <c:pt idx="12">
                        <c:v>2.0005452984209822E-3</c:v>
                      </c:pt>
                      <c:pt idx="13">
                        <c:v>2.0850685408393562E-3</c:v>
                      </c:pt>
                      <c:pt idx="14">
                        <c:v>2.1914228332966081E-3</c:v>
                      </c:pt>
                      <c:pt idx="15">
                        <c:v>2.3209960988041412E-3</c:v>
                      </c:pt>
                      <c:pt idx="16">
                        <c:v>2.4717213046683288E-3</c:v>
                      </c:pt>
                      <c:pt idx="17">
                        <c:v>2.6385077176029653E-3</c:v>
                      </c:pt>
                      <c:pt idx="18">
                        <c:v>2.8127408221915286E-3</c:v>
                      </c:pt>
                      <c:pt idx="19">
                        <c:v>2.9826880426645748E-3</c:v>
                      </c:pt>
                      <c:pt idx="20">
                        <c:v>3.1365194046112039E-3</c:v>
                      </c:pt>
                      <c:pt idx="21">
                        <c:v>3.263709300597968E-3</c:v>
                      </c:pt>
                      <c:pt idx="22">
                        <c:v>3.3598828044810736E-3</c:v>
                      </c:pt>
                      <c:pt idx="23">
                        <c:v>3.4278825891127461E-3</c:v>
                      </c:pt>
                      <c:pt idx="24">
                        <c:v>3.4833448039751592E-3</c:v>
                      </c:pt>
                      <c:pt idx="25">
                        <c:v>3.5535458833473987E-3</c:v>
                      </c:pt>
                      <c:pt idx="26">
                        <c:v>3.6704446915740842E-3</c:v>
                      </c:pt>
                      <c:pt idx="27">
                        <c:v>3.8781561468806476E-3</c:v>
                      </c:pt>
                      <c:pt idx="28">
                        <c:v>4.2216859775450373E-3</c:v>
                      </c:pt>
                      <c:pt idx="29">
                        <c:v>4.7478948098030726E-3</c:v>
                      </c:pt>
                      <c:pt idx="30">
                        <c:v>5.5081526449168522E-3</c:v>
                      </c:pt>
                      <c:pt idx="31">
                        <c:v>6.5547061528110221E-3</c:v>
                      </c:pt>
                      <c:pt idx="32">
                        <c:v>7.9437926908754609E-3</c:v>
                      </c:pt>
                      <c:pt idx="33">
                        <c:v>9.7305808674603336E-3</c:v>
                      </c:pt>
                      <c:pt idx="34">
                        <c:v>1.1957889781865273E-2</c:v>
                      </c:pt>
                      <c:pt idx="35">
                        <c:v>1.4641710300481611E-2</c:v>
                      </c:pt>
                      <c:pt idx="36">
                        <c:v>1.7747350443354782E-2</c:v>
                      </c:pt>
                      <c:pt idx="37">
                        <c:v>2.1172743478450801E-2</c:v>
                      </c:pt>
                      <c:pt idx="38">
                        <c:v>2.4735620625434645E-2</c:v>
                      </c:pt>
                      <c:pt idx="39">
                        <c:v>2.8180261975038794E-2</c:v>
                      </c:pt>
                      <c:pt idx="40">
                        <c:v>3.1205517453498033E-2</c:v>
                      </c:pt>
                      <c:pt idx="41">
                        <c:v>3.3508124845211422E-2</c:v>
                      </c:pt>
                      <c:pt idx="42">
                        <c:v>3.4839834380541661E-2</c:v>
                      </c:pt>
                      <c:pt idx="43">
                        <c:v>3.5056611070707754E-2</c:v>
                      </c:pt>
                      <c:pt idx="44">
                        <c:v>3.415304062335487E-2</c:v>
                      </c:pt>
                      <c:pt idx="45">
                        <c:v>3.2263041172644107E-2</c:v>
                      </c:pt>
                      <c:pt idx="46">
                        <c:v>2.9634364315001941E-2</c:v>
                      </c:pt>
                      <c:pt idx="47">
                        <c:v>2.6576921619569309E-2</c:v>
                      </c:pt>
                      <c:pt idx="48">
                        <c:v>2.3403826202992792E-2</c:v>
                      </c:pt>
                      <c:pt idx="49">
                        <c:v>2.0378641896145237E-2</c:v>
                      </c:pt>
                      <c:pt idx="50">
                        <c:v>1.7681968592629382E-2</c:v>
                      </c:pt>
                      <c:pt idx="51">
                        <c:v>1.5403249784717547E-2</c:v>
                      </c:pt>
                      <c:pt idx="52">
                        <c:v>1.3551794471662009E-2</c:v>
                      </c:pt>
                      <c:pt idx="53">
                        <c:v>1.2081560250029226E-2</c:v>
                      </c:pt>
                      <c:pt idx="54">
                        <c:v>1.09203103892693E-2</c:v>
                      </c:pt>
                      <c:pt idx="55">
                        <c:v>9.9901771022813945E-3</c:v>
                      </c:pt>
                      <c:pt idx="56">
                        <c:v>9.2242935770590773E-3</c:v>
                      </c:pt>
                      <c:pt idx="57">
                        <c:v>8.5732338061482016E-3</c:v>
                      </c:pt>
                      <c:pt idx="58">
                        <c:v>8.0040786670442475E-3</c:v>
                      </c:pt>
                      <c:pt idx="59">
                        <c:v>7.4963268828263036E-3</c:v>
                      </c:pt>
                      <c:pt idx="60">
                        <c:v>7.0429232935033392E-3</c:v>
                      </c:pt>
                      <c:pt idx="61">
                        <c:v>6.6397205460780925E-3</c:v>
                      </c:pt>
                      <c:pt idx="62">
                        <c:v>6.2828766639118766E-3</c:v>
                      </c:pt>
                      <c:pt idx="63">
                        <c:v>5.9697780946936308E-3</c:v>
                      </c:pt>
                      <c:pt idx="64">
                        <c:v>5.6899287202124699E-3</c:v>
                      </c:pt>
                      <c:pt idx="65">
                        <c:v>5.4319713236655898E-3</c:v>
                      </c:pt>
                      <c:pt idx="66">
                        <c:v>5.1822725212337124E-3</c:v>
                      </c:pt>
                      <c:pt idx="67">
                        <c:v>4.9303110673016709E-3</c:v>
                      </c:pt>
                      <c:pt idx="68">
                        <c:v>4.6713956291934092E-3</c:v>
                      </c:pt>
                      <c:pt idx="69">
                        <c:v>4.4099622140870431E-3</c:v>
                      </c:pt>
                      <c:pt idx="70">
                        <c:v>4.1578765808299636E-3</c:v>
                      </c:pt>
                      <c:pt idx="71">
                        <c:v>3.9304372849022825E-3</c:v>
                      </c:pt>
                      <c:pt idx="72">
                        <c:v>3.7430516670535711E-3</c:v>
                      </c:pt>
                      <c:pt idx="73">
                        <c:v>3.6059420397179525E-3</c:v>
                      </c:pt>
                      <c:pt idx="74">
                        <c:v>3.5210087388691416E-3</c:v>
                      </c:pt>
                      <c:pt idx="75">
                        <c:v>3.4821052494251612E-3</c:v>
                      </c:pt>
                      <c:pt idx="76">
                        <c:v>3.4772104530964207E-3</c:v>
                      </c:pt>
                      <c:pt idx="77">
                        <c:v>3.4918504267666358E-3</c:v>
                      </c:pt>
                      <c:pt idx="78">
                        <c:v>3.5121462923137937E-3</c:v>
                      </c:pt>
                      <c:pt idx="79">
                        <c:v>3.528382768841226E-3</c:v>
                      </c:pt>
                      <c:pt idx="80">
                        <c:v>3.5347015570382696E-3</c:v>
                      </c:pt>
                      <c:pt idx="81">
                        <c:v>3.5295025564684866E-3</c:v>
                      </c:pt>
                      <c:pt idx="82">
                        <c:v>3.5136128001491095E-3</c:v>
                      </c:pt>
                      <c:pt idx="83">
                        <c:v>3.488668012508966E-3</c:v>
                      </c:pt>
                      <c:pt idx="84">
                        <c:v>3.4552222313157677E-3</c:v>
                      </c:pt>
                      <c:pt idx="85">
                        <c:v>3.4120666890063386E-3</c:v>
                      </c:pt>
                      <c:pt idx="86">
                        <c:v>3.3562468154333868E-3</c:v>
                      </c:pt>
                      <c:pt idx="87">
                        <c:v>3.284175404960012E-3</c:v>
                      </c:pt>
                      <c:pt idx="88">
                        <c:v>3.1925944413717195E-3</c:v>
                      </c:pt>
                      <c:pt idx="89">
                        <c:v>3.080806264422815E-3</c:v>
                      </c:pt>
                      <c:pt idx="90">
                        <c:v>2.9519467355593899E-3</c:v>
                      </c:pt>
                      <c:pt idx="91">
                        <c:v>2.8122851452292018E-3</c:v>
                      </c:pt>
                      <c:pt idx="92">
                        <c:v>2.671009202879215E-3</c:v>
                      </c:pt>
                      <c:pt idx="93">
                        <c:v>2.5373349470275866E-3</c:v>
                      </c:pt>
                      <c:pt idx="94">
                        <c:v>2.4195468527432313E-3</c:v>
                      </c:pt>
                      <c:pt idx="95">
                        <c:v>2.3225339095446149E-3</c:v>
                      </c:pt>
                      <c:pt idx="96">
                        <c:v>2.248321851670254E-3</c:v>
                      </c:pt>
                      <c:pt idx="97">
                        <c:v>2.1969034977168444E-3</c:v>
                      </c:pt>
                      <c:pt idx="98">
                        <c:v>2.1678084294488131E-3</c:v>
                      </c:pt>
                      <c:pt idx="99">
                        <c:v>2.1604683811622025E-3</c:v>
                      </c:pt>
                      <c:pt idx="100">
                        <c:v>2.1749197612723026E-3</c:v>
                      </c:pt>
                      <c:pt idx="101">
                        <c:v>2.2106391841830663E-3</c:v>
                      </c:pt>
                      <c:pt idx="102">
                        <c:v>2.2649613810696249E-3</c:v>
                      </c:pt>
                      <c:pt idx="103">
                        <c:v>2.3326354572252481E-3</c:v>
                      </c:pt>
                      <c:pt idx="104">
                        <c:v>2.4046518306611647E-3</c:v>
                      </c:pt>
                      <c:pt idx="105">
                        <c:v>2.469634897761609E-3</c:v>
                      </c:pt>
                      <c:pt idx="106">
                        <c:v>2.5158930341009039E-3</c:v>
                      </c:pt>
                      <c:pt idx="107">
                        <c:v>2.5324465198136681E-3</c:v>
                      </c:pt>
                      <c:pt idx="108">
                        <c:v>2.5140998203327879E-3</c:v>
                      </c:pt>
                      <c:pt idx="109">
                        <c:v>2.4601128001954975E-3</c:v>
                      </c:pt>
                      <c:pt idx="110">
                        <c:v>2.3766537375859392E-3</c:v>
                      </c:pt>
                      <c:pt idx="111">
                        <c:v>2.2764521984524168E-3</c:v>
                      </c:pt>
                      <c:pt idx="112">
                        <c:v>2.1762162735654848E-3</c:v>
                      </c:pt>
                      <c:pt idx="113">
                        <c:v>2.0940073707548575E-3</c:v>
                      </c:pt>
                      <c:pt idx="114">
                        <c:v>2.0457568007989334E-3</c:v>
                      </c:pt>
                      <c:pt idx="115">
                        <c:v>2.0429853505444444E-3</c:v>
                      </c:pt>
                      <c:pt idx="116">
                        <c:v>2.0896775137708608E-3</c:v>
                      </c:pt>
                      <c:pt idx="117">
                        <c:v>2.1821553687620177E-3</c:v>
                      </c:pt>
                      <c:pt idx="118">
                        <c:v>2.3095511017836878E-3</c:v>
                      </c:pt>
                      <c:pt idx="119">
                        <c:v>2.4553954054170944E-3</c:v>
                      </c:pt>
                      <c:pt idx="120">
                        <c:v>2.6005940634640924E-3</c:v>
                      </c:pt>
                      <c:pt idx="121">
                        <c:v>2.7258557907118616E-3</c:v>
                      </c:pt>
                      <c:pt idx="122">
                        <c:v>2.8150701830210552E-3</c:v>
                      </c:pt>
                      <c:pt idx="123">
                        <c:v>2.8568554807264172E-3</c:v>
                      </c:pt>
                      <c:pt idx="124">
                        <c:v>2.8469197761373096E-3</c:v>
                      </c:pt>
                      <c:pt idx="125">
                        <c:v>2.788415200144887E-3</c:v>
                      </c:pt>
                      <c:pt idx="126">
                        <c:v>2.6917571802591365E-3</c:v>
                      </c:pt>
                      <c:pt idx="127">
                        <c:v>2.5729463849432643E-3</c:v>
                      </c:pt>
                      <c:pt idx="128">
                        <c:v>2.451039424233727E-3</c:v>
                      </c:pt>
                      <c:pt idx="129">
                        <c:v>2.3441778388710215E-3</c:v>
                      </c:pt>
                      <c:pt idx="130">
                        <c:v>2.2671094142794499E-3</c:v>
                      </c:pt>
                      <c:pt idx="131">
                        <c:v>2.2275126307967161E-3</c:v>
                      </c:pt>
                      <c:pt idx="132">
                        <c:v>2.225885974032019E-3</c:v>
                      </c:pt>
                      <c:pt idx="133">
                        <c:v>2.2555646121065905E-3</c:v>
                      </c:pt>
                      <c:pt idx="134">
                        <c:v>2.304720097372552E-3</c:v>
                      </c:pt>
                      <c:pt idx="135">
                        <c:v>2.3594754829174606E-3</c:v>
                      </c:pt>
                      <c:pt idx="136">
                        <c:v>2.4074918348464653E-3</c:v>
                      </c:pt>
                      <c:pt idx="137">
                        <c:v>2.4405432467889234E-3</c:v>
                      </c:pt>
                      <c:pt idx="138">
                        <c:v>2.4560360039050442E-3</c:v>
                      </c:pt>
                      <c:pt idx="139">
                        <c:v>2.4570892178992754E-3</c:v>
                      </c:pt>
                      <c:pt idx="140">
                        <c:v>2.4531701199817118E-3</c:v>
                      </c:pt>
                      <c:pt idx="141">
                        <c:v>2.4570898384060225E-3</c:v>
                      </c:pt>
                      <c:pt idx="142">
                        <c:v>2.483548716368798E-3</c:v>
                      </c:pt>
                      <c:pt idx="143">
                        <c:v>2.5451607218931957E-3</c:v>
                      </c:pt>
                      <c:pt idx="144">
                        <c:v>2.6499207620146372E-3</c:v>
                      </c:pt>
                      <c:pt idx="145">
                        <c:v>2.7992554369581594E-3</c:v>
                      </c:pt>
                      <c:pt idx="146">
                        <c:v>2.9857595575004665E-3</c:v>
                      </c:pt>
                      <c:pt idx="147">
                        <c:v>3.1950221622707451E-3</c:v>
                      </c:pt>
                      <c:pt idx="148">
                        <c:v>3.407861016807903E-3</c:v>
                      </c:pt>
                      <c:pt idx="149">
                        <c:v>3.6044597564694595E-3</c:v>
                      </c:pt>
                      <c:pt idx="150">
                        <c:v>3.7690565150379366E-3</c:v>
                      </c:pt>
                      <c:pt idx="151">
                        <c:v>3.8931282063561379E-3</c:v>
                      </c:pt>
                      <c:pt idx="152">
                        <c:v>3.9770699651516675E-3</c:v>
                      </c:pt>
                      <c:pt idx="153">
                        <c:v>4.0285408723316684E-3</c:v>
                      </c:pt>
                      <c:pt idx="154">
                        <c:v>4.0589240633646714E-3</c:v>
                      </c:pt>
                      <c:pt idx="155">
                        <c:v>4.0786797453138375E-3</c:v>
                      </c:pt>
                      <c:pt idx="156">
                        <c:v>4.0927104767417609E-3</c:v>
                      </c:pt>
                      <c:pt idx="157">
                        <c:v>4.0990264607867104E-3</c:v>
                      </c:pt>
                      <c:pt idx="158">
                        <c:v>4.0896808442633199E-3</c:v>
                      </c:pt>
                      <c:pt idx="159">
                        <c:v>4.0539438426800047E-3</c:v>
                      </c:pt>
                      <c:pt idx="160">
                        <c:v>3.9830630669032445E-3</c:v>
                      </c:pt>
                      <c:pt idx="161">
                        <c:v>3.8731899981781998E-3</c:v>
                      </c:pt>
                      <c:pt idx="162">
                        <c:v>3.7269258524870313E-3</c:v>
                      </c:pt>
                      <c:pt idx="163">
                        <c:v>3.5519509233680881E-3</c:v>
                      </c:pt>
                      <c:pt idx="164">
                        <c:v>3.3576644446969574E-3</c:v>
                      </c:pt>
                      <c:pt idx="165">
                        <c:v>3.1517329897415565E-3</c:v>
                      </c:pt>
                      <c:pt idx="166">
                        <c:v>2.9389329689090138E-3</c:v>
                      </c:pt>
                      <c:pt idx="167">
                        <c:v>2.7202384476371641E-3</c:v>
                      </c:pt>
                      <c:pt idx="168">
                        <c:v>2.4960526071072932E-3</c:v>
                      </c:pt>
                      <c:pt idx="169">
                        <c:v>2.2683204343908175E-3</c:v>
                      </c:pt>
                      <c:pt idx="170">
                        <c:v>2.0418738646546986E-3</c:v>
                      </c:pt>
                      <c:pt idx="171">
                        <c:v>1.8243541087029527E-3</c:v>
                      </c:pt>
                      <c:pt idx="172">
                        <c:v>1.6240213409795057E-3</c:v>
                      </c:pt>
                      <c:pt idx="173">
                        <c:v>1.4477947749131415E-3</c:v>
                      </c:pt>
                      <c:pt idx="174">
                        <c:v>1.2973484234586347E-3</c:v>
                      </c:pt>
                      <c:pt idx="175">
                        <c:v>1.1695857694666426E-3</c:v>
                      </c:pt>
                      <c:pt idx="176">
                        <c:v>1.0571058242198634E-3</c:v>
                      </c:pt>
                      <c:pt idx="177">
                        <c:v>9.5126729469317253E-4</c:v>
                      </c:pt>
                      <c:pt idx="178">
                        <c:v>8.4483723302163723E-4</c:v>
                      </c:pt>
                      <c:pt idx="179">
                        <c:v>7.3375639426353915E-4</c:v>
                      </c:pt>
                      <c:pt idx="180">
                        <c:v>6.1830366801721376E-4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663-4E01-A721-829C1733EE21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H'!$K$1:$K$2</c15:sqref>
                        </c15:formulaRef>
                      </c:ext>
                    </c:extLst>
                    <c:strCache>
                      <c:ptCount val="2"/>
                      <c:pt idx="0">
                        <c:v>W = 20</c:v>
                      </c:pt>
                      <c:pt idx="1">
                        <c:v>L = 5360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H'!$K$3:$K$183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1.2644484590052891E-3</c:v>
                      </c:pt>
                      <c:pt idx="1">
                        <c:v>1.4589307397630058E-3</c:v>
                      </c:pt>
                      <c:pt idx="2">
                        <c:v>1.6577607190638964E-3</c:v>
                      </c:pt>
                      <c:pt idx="3">
                        <c:v>1.8568000910509661E-3</c:v>
                      </c:pt>
                      <c:pt idx="4">
                        <c:v>2.0521826265640433E-3</c:v>
                      </c:pt>
                      <c:pt idx="5">
                        <c:v>2.2409098168891749E-3</c:v>
                      </c:pt>
                      <c:pt idx="6">
                        <c:v>2.4206627927072862E-3</c:v>
                      </c:pt>
                      <c:pt idx="7">
                        <c:v>2.590450029466106E-3</c:v>
                      </c:pt>
                      <c:pt idx="8">
                        <c:v>2.7503030440711746E-3</c:v>
                      </c:pt>
                      <c:pt idx="9">
                        <c:v>2.9015562402783411E-3</c:v>
                      </c:pt>
                      <c:pt idx="10">
                        <c:v>3.0460268976442275E-3</c:v>
                      </c:pt>
                      <c:pt idx="11">
                        <c:v>3.1860112147510515E-3</c:v>
                      </c:pt>
                      <c:pt idx="12">
                        <c:v>3.3244996170693963E-3</c:v>
                      </c:pt>
                      <c:pt idx="13">
                        <c:v>3.4637508383324462E-3</c:v>
                      </c:pt>
                      <c:pt idx="14">
                        <c:v>3.6057568777419385E-3</c:v>
                      </c:pt>
                      <c:pt idx="15">
                        <c:v>3.7514189737775428E-3</c:v>
                      </c:pt>
                      <c:pt idx="16">
                        <c:v>3.9020890690868145E-3</c:v>
                      </c:pt>
                      <c:pt idx="17">
                        <c:v>4.0576452436013313E-3</c:v>
                      </c:pt>
                      <c:pt idx="18">
                        <c:v>4.2171634646510957E-3</c:v>
                      </c:pt>
                      <c:pt idx="19">
                        <c:v>4.3815385785150604E-3</c:v>
                      </c:pt>
                      <c:pt idx="20">
                        <c:v>4.5512199969602266E-3</c:v>
                      </c:pt>
                      <c:pt idx="21">
                        <c:v>4.728809963691483E-3</c:v>
                      </c:pt>
                      <c:pt idx="22">
                        <c:v>4.9190908982884177E-3</c:v>
                      </c:pt>
                      <c:pt idx="23">
                        <c:v>5.1294225318813296E-3</c:v>
                      </c:pt>
                      <c:pt idx="24">
                        <c:v>5.3703260995721525E-3</c:v>
                      </c:pt>
                      <c:pt idx="25">
                        <c:v>5.6553221452370359E-3</c:v>
                      </c:pt>
                      <c:pt idx="26">
                        <c:v>6.0002564650971143E-3</c:v>
                      </c:pt>
                      <c:pt idx="27">
                        <c:v>6.4226682819308201E-3</c:v>
                      </c:pt>
                      <c:pt idx="28">
                        <c:v>6.9406655449765486E-3</c:v>
                      </c:pt>
                      <c:pt idx="29">
                        <c:v>7.5715554821221961E-3</c:v>
                      </c:pt>
                      <c:pt idx="30">
                        <c:v>8.3289794052147023E-3</c:v>
                      </c:pt>
                      <c:pt idx="31">
                        <c:v>9.221812648037047E-3</c:v>
                      </c:pt>
                      <c:pt idx="32">
                        <c:v>1.0251757200750252E-2</c:v>
                      </c:pt>
                      <c:pt idx="33">
                        <c:v>1.1411167859862834E-2</c:v>
                      </c:pt>
                      <c:pt idx="34">
                        <c:v>1.2681746944463267E-2</c:v>
                      </c:pt>
                      <c:pt idx="35">
                        <c:v>1.403405780672861E-2</c:v>
                      </c:pt>
                      <c:pt idx="36">
                        <c:v>1.5427726513922154E-2</c:v>
                      </c:pt>
                      <c:pt idx="37">
                        <c:v>1.6812881150903212E-2</c:v>
                      </c:pt>
                      <c:pt idx="38">
                        <c:v>1.813339703415286E-2</c:v>
                      </c:pt>
                      <c:pt idx="39">
                        <c:v>1.9330097983298385E-2</c:v>
                      </c:pt>
                      <c:pt idx="40">
                        <c:v>2.0345458769778519E-2</c:v>
                      </c:pt>
                      <c:pt idx="41">
                        <c:v>2.1128901181539601E-2</c:v>
                      </c:pt>
                      <c:pt idx="42">
                        <c:v>2.1640975946550282E-2</c:v>
                      </c:pt>
                      <c:pt idx="43">
                        <c:v>2.1857043793540518E-2</c:v>
                      </c:pt>
                      <c:pt idx="44">
                        <c:v>2.1769988382225269E-2</c:v>
                      </c:pt>
                      <c:pt idx="45">
                        <c:v>2.1390727526416478E-2</c:v>
                      </c:pt>
                      <c:pt idx="46">
                        <c:v>2.0746769796386486E-2</c:v>
                      </c:pt>
                      <c:pt idx="47">
                        <c:v>1.9879822394472443E-2</c:v>
                      </c:pt>
                      <c:pt idx="48">
                        <c:v>1.8841396893939877E-2</c:v>
                      </c:pt>
                      <c:pt idx="49">
                        <c:v>1.7688162319555598E-2</c:v>
                      </c:pt>
                      <c:pt idx="50">
                        <c:v>1.6477017705492245E-2</c:v>
                      </c:pt>
                      <c:pt idx="51">
                        <c:v>1.5260215034643207E-2</c:v>
                      </c:pt>
                      <c:pt idx="52">
                        <c:v>1.4082337480928643E-2</c:v>
                      </c:pt>
                      <c:pt idx="53">
                        <c:v>1.2977992204042981E-2</c:v>
                      </c:pt>
                      <c:pt idx="54">
                        <c:v>1.1970790955223918E-2</c:v>
                      </c:pt>
                      <c:pt idx="55">
                        <c:v>1.1073264311462699E-2</c:v>
                      </c:pt>
                      <c:pt idx="56">
                        <c:v>1.0288549953449024E-2</c:v>
                      </c:pt>
                      <c:pt idx="57">
                        <c:v>9.6119116413438954E-3</c:v>
                      </c:pt>
                      <c:pt idx="58">
                        <c:v>9.0328785324572738E-3</c:v>
                      </c:pt>
                      <c:pt idx="59">
                        <c:v>8.5372747475886343E-3</c:v>
                      </c:pt>
                      <c:pt idx="60">
                        <c:v>8.1093459355438737E-3</c:v>
                      </c:pt>
                      <c:pt idx="61">
                        <c:v>7.7334647904699644E-3</c:v>
                      </c:pt>
                      <c:pt idx="62">
                        <c:v>7.3950121658674442E-3</c:v>
                      </c:pt>
                      <c:pt idx="63">
                        <c:v>7.0812278630255198E-3</c:v>
                      </c:pt>
                      <c:pt idx="64">
                        <c:v>6.7821996969548307E-3</c:v>
                      </c:pt>
                      <c:pt idx="65">
                        <c:v>6.4899734822646861E-3</c:v>
                      </c:pt>
                      <c:pt idx="66">
                        <c:v>6.2001253322348975E-3</c:v>
                      </c:pt>
                      <c:pt idx="67">
                        <c:v>5.9100826846754774E-3</c:v>
                      </c:pt>
                      <c:pt idx="68">
                        <c:v>5.6195114553554528E-3</c:v>
                      </c:pt>
                      <c:pt idx="69">
                        <c:v>5.3319082255043415E-3</c:v>
                      </c:pt>
                      <c:pt idx="70">
                        <c:v>5.0496556003978123E-3</c:v>
                      </c:pt>
                      <c:pt idx="71">
                        <c:v>4.7774935273124687E-3</c:v>
                      </c:pt>
                      <c:pt idx="72">
                        <c:v>4.5205232108091195E-3</c:v>
                      </c:pt>
                      <c:pt idx="73">
                        <c:v>4.2833461552003712E-3</c:v>
                      </c:pt>
                      <c:pt idx="74">
                        <c:v>4.0699009310002556E-3</c:v>
                      </c:pt>
                      <c:pt idx="75">
                        <c:v>3.8832089387010656E-3</c:v>
                      </c:pt>
                      <c:pt idx="76">
                        <c:v>3.7246307807268304E-3</c:v>
                      </c:pt>
                      <c:pt idx="77">
                        <c:v>3.5944092889314914E-3</c:v>
                      </c:pt>
                      <c:pt idx="78">
                        <c:v>3.4909836454636743E-3</c:v>
                      </c:pt>
                      <c:pt idx="79">
                        <c:v>3.4119303911139438E-3</c:v>
                      </c:pt>
                      <c:pt idx="80">
                        <c:v>3.353164288549584E-3</c:v>
                      </c:pt>
                      <c:pt idx="81">
                        <c:v>3.3107193690468531E-3</c:v>
                      </c:pt>
                      <c:pt idx="82">
                        <c:v>3.2801115272386881E-3</c:v>
                      </c:pt>
                      <c:pt idx="83">
                        <c:v>3.2570139135258071E-3</c:v>
                      </c:pt>
                      <c:pt idx="84">
                        <c:v>3.2375402040144899E-3</c:v>
                      </c:pt>
                      <c:pt idx="85">
                        <c:v>3.2188326970611601E-3</c:v>
                      </c:pt>
                      <c:pt idx="86">
                        <c:v>3.1986305466739501E-3</c:v>
                      </c:pt>
                      <c:pt idx="87">
                        <c:v>3.1755870177265378E-3</c:v>
                      </c:pt>
                      <c:pt idx="88">
                        <c:v>3.1496315763248754E-3</c:v>
                      </c:pt>
                      <c:pt idx="89">
                        <c:v>3.1206276978666594E-3</c:v>
                      </c:pt>
                      <c:pt idx="90">
                        <c:v>3.0896278251257119E-3</c:v>
                      </c:pt>
                      <c:pt idx="91">
                        <c:v>3.0577968491956142E-3</c:v>
                      </c:pt>
                      <c:pt idx="92">
                        <c:v>3.0268569296102821E-3</c:v>
                      </c:pt>
                      <c:pt idx="93">
                        <c:v>2.9983195344134329E-3</c:v>
                      </c:pt>
                      <c:pt idx="94">
                        <c:v>2.9739648491166099E-3</c:v>
                      </c:pt>
                      <c:pt idx="95">
                        <c:v>2.9549624204379685E-3</c:v>
                      </c:pt>
                      <c:pt idx="96">
                        <c:v>2.9423265872369651E-3</c:v>
                      </c:pt>
                      <c:pt idx="97">
                        <c:v>2.9367501331270989E-3</c:v>
                      </c:pt>
                      <c:pt idx="98">
                        <c:v>2.9382053451414408E-3</c:v>
                      </c:pt>
                      <c:pt idx="99">
                        <c:v>2.9460449451700487E-3</c:v>
                      </c:pt>
                      <c:pt idx="100">
                        <c:v>2.9594061808339935E-3</c:v>
                      </c:pt>
                      <c:pt idx="101">
                        <c:v>2.9762786199348276E-3</c:v>
                      </c:pt>
                      <c:pt idx="102">
                        <c:v>2.9948815521579171E-3</c:v>
                      </c:pt>
                      <c:pt idx="103">
                        <c:v>3.0126921194368649E-3</c:v>
                      </c:pt>
                      <c:pt idx="104">
                        <c:v>3.027378072737349E-3</c:v>
                      </c:pt>
                      <c:pt idx="105">
                        <c:v>3.0367054816899395E-3</c:v>
                      </c:pt>
                      <c:pt idx="106">
                        <c:v>3.0390354898134236E-3</c:v>
                      </c:pt>
                      <c:pt idx="107">
                        <c:v>3.0332918380297719E-3</c:v>
                      </c:pt>
                      <c:pt idx="108">
                        <c:v>3.0195729154375321E-3</c:v>
                      </c:pt>
                      <c:pt idx="109">
                        <c:v>2.9989655832203545E-3</c:v>
                      </c:pt>
                      <c:pt idx="110">
                        <c:v>2.97350289320029E-3</c:v>
                      </c:pt>
                      <c:pt idx="111">
                        <c:v>2.9463893708031952E-3</c:v>
                      </c:pt>
                      <c:pt idx="112">
                        <c:v>2.9210261535127374E-3</c:v>
                      </c:pt>
                      <c:pt idx="113">
                        <c:v>2.9013472856851148E-3</c:v>
                      </c:pt>
                      <c:pt idx="114">
                        <c:v>2.8907728857274816E-3</c:v>
                      </c:pt>
                      <c:pt idx="115">
                        <c:v>2.8920614094355731E-3</c:v>
                      </c:pt>
                      <c:pt idx="116">
                        <c:v>2.9067816625093501E-3</c:v>
                      </c:pt>
                      <c:pt idx="117">
                        <c:v>2.9349128137737754E-3</c:v>
                      </c:pt>
                      <c:pt idx="118">
                        <c:v>2.9746745948917158E-3</c:v>
                      </c:pt>
                      <c:pt idx="119">
                        <c:v>3.0229386725274445E-3</c:v>
                      </c:pt>
                      <c:pt idx="120">
                        <c:v>3.0753291282876005E-3</c:v>
                      </c:pt>
                      <c:pt idx="121">
                        <c:v>3.1267064551668815E-3</c:v>
                      </c:pt>
                      <c:pt idx="122">
                        <c:v>3.1718979546210332E-3</c:v>
                      </c:pt>
                      <c:pt idx="123">
                        <c:v>3.2063264593276916E-3</c:v>
                      </c:pt>
                      <c:pt idx="124">
                        <c:v>3.2264409942886554E-3</c:v>
                      </c:pt>
                      <c:pt idx="125">
                        <c:v>3.230405136329508E-3</c:v>
                      </c:pt>
                      <c:pt idx="126">
                        <c:v>3.2181137728109158E-3</c:v>
                      </c:pt>
                      <c:pt idx="127">
                        <c:v>3.1909942890394429E-3</c:v>
                      </c:pt>
                      <c:pt idx="128">
                        <c:v>3.1523697238103505E-3</c:v>
                      </c:pt>
                      <c:pt idx="129">
                        <c:v>3.1064974273838086E-3</c:v>
                      </c:pt>
                      <c:pt idx="130">
                        <c:v>3.057981849880439E-3</c:v>
                      </c:pt>
                      <c:pt idx="131">
                        <c:v>3.0117951516396646E-3</c:v>
                      </c:pt>
                      <c:pt idx="132">
                        <c:v>2.9719297937152761E-3</c:v>
                      </c:pt>
                      <c:pt idx="133">
                        <c:v>2.9416972536679999E-3</c:v>
                      </c:pt>
                      <c:pt idx="134">
                        <c:v>2.9234923132352374E-3</c:v>
                      </c:pt>
                      <c:pt idx="135">
                        <c:v>2.917977538926456E-3</c:v>
                      </c:pt>
                      <c:pt idx="136">
                        <c:v>2.9250217357758225E-3</c:v>
                      </c:pt>
                      <c:pt idx="137">
                        <c:v>2.943710845593436E-3</c:v>
                      </c:pt>
                      <c:pt idx="138">
                        <c:v>2.9723825766422925E-3</c:v>
                      </c:pt>
                      <c:pt idx="139">
                        <c:v>3.0088227169937183E-3</c:v>
                      </c:pt>
                      <c:pt idx="140">
                        <c:v>3.0513042701411359E-3</c:v>
                      </c:pt>
                      <c:pt idx="141">
                        <c:v>3.0977691369596695E-3</c:v>
                      </c:pt>
                      <c:pt idx="142">
                        <c:v>3.1462820166552668E-3</c:v>
                      </c:pt>
                      <c:pt idx="143">
                        <c:v>3.1950182571278646E-3</c:v>
                      </c:pt>
                      <c:pt idx="144">
                        <c:v>3.2424486246344091E-3</c:v>
                      </c:pt>
                      <c:pt idx="145">
                        <c:v>3.2872170324412778E-3</c:v>
                      </c:pt>
                      <c:pt idx="146">
                        <c:v>3.3280152586974867E-3</c:v>
                      </c:pt>
                      <c:pt idx="147">
                        <c:v>3.3637622193258372E-3</c:v>
                      </c:pt>
                      <c:pt idx="148">
                        <c:v>3.3935840717765424E-3</c:v>
                      </c:pt>
                      <c:pt idx="149">
                        <c:v>3.4167587042711915E-3</c:v>
                      </c:pt>
                      <c:pt idx="150">
                        <c:v>3.4332198323268606E-3</c:v>
                      </c:pt>
                      <c:pt idx="151">
                        <c:v>3.4432236462343907E-3</c:v>
                      </c:pt>
                      <c:pt idx="152">
                        <c:v>3.4473068075285222E-3</c:v>
                      </c:pt>
                      <c:pt idx="153">
                        <c:v>3.4467026580179013E-3</c:v>
                      </c:pt>
                      <c:pt idx="154">
                        <c:v>3.4426371364088262E-3</c:v>
                      </c:pt>
                      <c:pt idx="155">
                        <c:v>3.4362879335105428E-3</c:v>
                      </c:pt>
                      <c:pt idx="156">
                        <c:v>3.428828795456884E-3</c:v>
                      </c:pt>
                      <c:pt idx="157">
                        <c:v>3.4210026174521986E-3</c:v>
                      </c:pt>
                      <c:pt idx="158">
                        <c:v>3.4130999944629861E-3</c:v>
                      </c:pt>
                      <c:pt idx="159">
                        <c:v>3.4046091615619386E-3</c:v>
                      </c:pt>
                      <c:pt idx="160">
                        <c:v>3.3946464536523577E-3</c:v>
                      </c:pt>
                      <c:pt idx="161">
                        <c:v>3.3815157652845153E-3</c:v>
                      </c:pt>
                      <c:pt idx="162">
                        <c:v>3.363384213224564E-3</c:v>
                      </c:pt>
                      <c:pt idx="163">
                        <c:v>3.338097501209134E-3</c:v>
                      </c:pt>
                      <c:pt idx="164">
                        <c:v>3.3036505803570922E-3</c:v>
                      </c:pt>
                      <c:pt idx="165">
                        <c:v>3.2582613164299106E-3</c:v>
                      </c:pt>
                      <c:pt idx="166">
                        <c:v>3.2006265793765912E-3</c:v>
                      </c:pt>
                      <c:pt idx="167">
                        <c:v>3.1300597384381532E-3</c:v>
                      </c:pt>
                      <c:pt idx="168">
                        <c:v>3.0463211536720125E-3</c:v>
                      </c:pt>
                      <c:pt idx="169">
                        <c:v>2.9497661393724337E-3</c:v>
                      </c:pt>
                      <c:pt idx="170">
                        <c:v>2.8411506574799977E-3</c:v>
                      </c:pt>
                      <c:pt idx="171">
                        <c:v>2.7212641985152643E-3</c:v>
                      </c:pt>
                      <c:pt idx="172">
                        <c:v>2.591288596508316E-3</c:v>
                      </c:pt>
                      <c:pt idx="173">
                        <c:v>2.4521444190881503E-3</c:v>
                      </c:pt>
                      <c:pt idx="174">
                        <c:v>2.3048716722499775E-3</c:v>
                      </c:pt>
                      <c:pt idx="175">
                        <c:v>2.1504589889443145E-3</c:v>
                      </c:pt>
                      <c:pt idx="176">
                        <c:v>1.989929121651848E-3</c:v>
                      </c:pt>
                      <c:pt idx="177">
                        <c:v>1.8244884205163086E-3</c:v>
                      </c:pt>
                      <c:pt idx="178">
                        <c:v>1.655848547834596E-3</c:v>
                      </c:pt>
                      <c:pt idx="179">
                        <c:v>1.4857077224698927E-3</c:v>
                      </c:pt>
                      <c:pt idx="180">
                        <c:v>1.3163380554209578E-3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663-4E01-A721-829C1733EE21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H'!$L$1:$L$2</c15:sqref>
                        </c15:formulaRef>
                      </c:ext>
                    </c:extLst>
                    <c:strCache>
                      <c:ptCount val="2"/>
                      <c:pt idx="0">
                        <c:v>W = 30</c:v>
                      </c:pt>
                      <c:pt idx="1">
                        <c:v>L = 3360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H'!$L$3:$L$183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8.4675468320795746E-4</c:v>
                      </c:pt>
                      <c:pt idx="1">
                        <c:v>1.0825667894374322E-3</c:v>
                      </c:pt>
                      <c:pt idx="2">
                        <c:v>1.3171954524098385E-3</c:v>
                      </c:pt>
                      <c:pt idx="3">
                        <c:v>1.5277980095700233E-3</c:v>
                      </c:pt>
                      <c:pt idx="4">
                        <c:v>1.6937233235223479E-3</c:v>
                      </c:pt>
                      <c:pt idx="5">
                        <c:v>1.8016568973638291E-3</c:v>
                      </c:pt>
                      <c:pt idx="6">
                        <c:v>1.8496582089096237E-3</c:v>
                      </c:pt>
                      <c:pt idx="7">
                        <c:v>1.8472915280967124E-3</c:v>
                      </c:pt>
                      <c:pt idx="8">
                        <c:v>1.8143587935569906E-3</c:v>
                      </c:pt>
                      <c:pt idx="9">
                        <c:v>1.7745343910976425E-3</c:v>
                      </c:pt>
                      <c:pt idx="10">
                        <c:v>1.7499149921993043E-3</c:v>
                      </c:pt>
                      <c:pt idx="11">
                        <c:v>1.7555115686136713E-3</c:v>
                      </c:pt>
                      <c:pt idx="12">
                        <c:v>1.7972946612605663E-3</c:v>
                      </c:pt>
                      <c:pt idx="13">
                        <c:v>1.8725720146468916E-3</c:v>
                      </c:pt>
                      <c:pt idx="14">
                        <c:v>1.9737175778768738E-3</c:v>
                      </c:pt>
                      <c:pt idx="15">
                        <c:v>2.0922327276876374E-3</c:v>
                      </c:pt>
                      <c:pt idx="16">
                        <c:v>2.2220299497566574E-3</c:v>
                      </c:pt>
                      <c:pt idx="17">
                        <c:v>2.3599177025303646E-3</c:v>
                      </c:pt>
                      <c:pt idx="18">
                        <c:v>2.5048756060131838E-3</c:v>
                      </c:pt>
                      <c:pt idx="19">
                        <c:v>2.6553916462510856E-3</c:v>
                      </c:pt>
                      <c:pt idx="20">
                        <c:v>2.8077560128859217E-3</c:v>
                      </c:pt>
                      <c:pt idx="21">
                        <c:v>2.9554928036001509E-3</c:v>
                      </c:pt>
                      <c:pt idx="22">
                        <c:v>3.0926416127184993E-3</c:v>
                      </c:pt>
                      <c:pt idx="23">
                        <c:v>3.2147542705726964E-3</c:v>
                      </c:pt>
                      <c:pt idx="24">
                        <c:v>3.3243316884115051E-3</c:v>
                      </c:pt>
                      <c:pt idx="25">
                        <c:v>3.4310483631534282E-3</c:v>
                      </c:pt>
                      <c:pt idx="26">
                        <c:v>3.5575264315740765E-3</c:v>
                      </c:pt>
                      <c:pt idx="27">
                        <c:v>3.7339812425925328E-3</c:v>
                      </c:pt>
                      <c:pt idx="28">
                        <c:v>4.0006897737665777E-3</c:v>
                      </c:pt>
                      <c:pt idx="29">
                        <c:v>4.413375854390696E-3</c:v>
                      </c:pt>
                      <c:pt idx="30">
                        <c:v>5.0381755269103233E-3</c:v>
                      </c:pt>
                      <c:pt idx="31">
                        <c:v>5.9604425397541908E-3</c:v>
                      </c:pt>
                      <c:pt idx="32">
                        <c:v>7.2786566319419039E-3</c:v>
                      </c:pt>
                      <c:pt idx="33">
                        <c:v>9.097404458827188E-3</c:v>
                      </c:pt>
                      <c:pt idx="34">
                        <c:v>1.1510916594042306E-2</c:v>
                      </c:pt>
                      <c:pt idx="35">
                        <c:v>1.4571289540466216E-2</c:v>
                      </c:pt>
                      <c:pt idx="36">
                        <c:v>1.8251112308585695E-2</c:v>
                      </c:pt>
                      <c:pt idx="37">
                        <c:v>2.2408178088628567E-2</c:v>
                      </c:pt>
                      <c:pt idx="38">
                        <c:v>2.6768508498833578E-2</c:v>
                      </c:pt>
                      <c:pt idx="39">
                        <c:v>3.0939598263299398E-2</c:v>
                      </c:pt>
                      <c:pt idx="40">
                        <c:v>3.4464950415353177E-2</c:v>
                      </c:pt>
                      <c:pt idx="41">
                        <c:v>3.6908733503183508E-2</c:v>
                      </c:pt>
                      <c:pt idx="42">
                        <c:v>3.7955111904496491E-2</c:v>
                      </c:pt>
                      <c:pt idx="43">
                        <c:v>3.7484642826562241E-2</c:v>
                      </c:pt>
                      <c:pt idx="44">
                        <c:v>3.5606939971463532E-2</c:v>
                      </c:pt>
                      <c:pt idx="45">
                        <c:v>3.2636291040034453E-2</c:v>
                      </c:pt>
                      <c:pt idx="46">
                        <c:v>2.9015062996040276E-2</c:v>
                      </c:pt>
                      <c:pt idx="47">
                        <c:v>2.5215016670435787E-2</c:v>
                      </c:pt>
                      <c:pt idx="48">
                        <c:v>2.1641386288407213E-2</c:v>
                      </c:pt>
                      <c:pt idx="49">
                        <c:v>1.8569644076755112E-2</c:v>
                      </c:pt>
                      <c:pt idx="50">
                        <c:v>1.6124426226434577E-2</c:v>
                      </c:pt>
                      <c:pt idx="51">
                        <c:v>1.4297801454905397E-2</c:v>
                      </c:pt>
                      <c:pt idx="52">
                        <c:v>1.2992012203310111E-2</c:v>
                      </c:pt>
                      <c:pt idx="53">
                        <c:v>1.2067422817385673E-2</c:v>
                      </c:pt>
                      <c:pt idx="54">
                        <c:v>1.1383275637838379E-2</c:v>
                      </c:pt>
                      <c:pt idx="55">
                        <c:v>1.0822801021413314E-2</c:v>
                      </c:pt>
                      <c:pt idx="56">
                        <c:v>1.0305248768220622E-2</c:v>
                      </c:pt>
                      <c:pt idx="57">
                        <c:v>9.7821460666040836E-3</c:v>
                      </c:pt>
                      <c:pt idx="58">
                        <c:v>9.2349863578301342E-3</c:v>
                      </c:pt>
                      <c:pt idx="59">
                        <c:v>8.6730824492732769E-3</c:v>
                      </c:pt>
                      <c:pt idx="60">
                        <c:v>8.1156525639233031E-3</c:v>
                      </c:pt>
                      <c:pt idx="61">
                        <c:v>7.5921470773487199E-3</c:v>
                      </c:pt>
                      <c:pt idx="62">
                        <c:v>7.1281905859197411E-3</c:v>
                      </c:pt>
                      <c:pt idx="63">
                        <c:v>6.735061856578366E-3</c:v>
                      </c:pt>
                      <c:pt idx="64">
                        <c:v>6.4070238307148784E-3</c:v>
                      </c:pt>
                      <c:pt idx="65">
                        <c:v>6.1189585680753522E-3</c:v>
                      </c:pt>
                      <c:pt idx="66">
                        <c:v>5.837639561582863E-3</c:v>
                      </c:pt>
                      <c:pt idx="67">
                        <c:v>5.5341233647600652E-3</c:v>
                      </c:pt>
                      <c:pt idx="68">
                        <c:v>5.1942978772130744E-3</c:v>
                      </c:pt>
                      <c:pt idx="69">
                        <c:v>4.8264503592984438E-3</c:v>
                      </c:pt>
                      <c:pt idx="70">
                        <c:v>4.4570366592551636E-3</c:v>
                      </c:pt>
                      <c:pt idx="71">
                        <c:v>4.122659970081554E-3</c:v>
                      </c:pt>
                      <c:pt idx="72">
                        <c:v>3.8564025002714155E-3</c:v>
                      </c:pt>
                      <c:pt idx="73">
                        <c:v>3.6757630568357374E-3</c:v>
                      </c:pt>
                      <c:pt idx="74">
                        <c:v>3.5785925113566508E-3</c:v>
                      </c:pt>
                      <c:pt idx="75">
                        <c:v>3.54469920131841E-3</c:v>
                      </c:pt>
                      <c:pt idx="76">
                        <c:v>3.5430545368865811E-3</c:v>
                      </c:pt>
                      <c:pt idx="77">
                        <c:v>3.5426617024876803E-3</c:v>
                      </c:pt>
                      <c:pt idx="78">
                        <c:v>3.5206698634043364E-3</c:v>
                      </c:pt>
                      <c:pt idx="79">
                        <c:v>3.4674812079904158E-3</c:v>
                      </c:pt>
                      <c:pt idx="80">
                        <c:v>3.3859359200731506E-3</c:v>
                      </c:pt>
                      <c:pt idx="81">
                        <c:v>3.2881505496140137E-3</c:v>
                      </c:pt>
                      <c:pt idx="82">
                        <c:v>3.1892725820475845E-3</c:v>
                      </c:pt>
                      <c:pt idx="83">
                        <c:v>3.1020997900731016E-3</c:v>
                      </c:pt>
                      <c:pt idx="84">
                        <c:v>3.0341297468994425E-3</c:v>
                      </c:pt>
                      <c:pt idx="85">
                        <c:v>2.9848698651592912E-3</c:v>
                      </c:pt>
                      <c:pt idx="86">
                        <c:v>2.9463772202090012E-3</c:v>
                      </c:pt>
                      <c:pt idx="87">
                        <c:v>2.905302095608327E-3</c:v>
                      </c:pt>
                      <c:pt idx="88">
                        <c:v>2.8478906906938329E-3</c:v>
                      </c:pt>
                      <c:pt idx="89">
                        <c:v>2.7636682665598002E-3</c:v>
                      </c:pt>
                      <c:pt idx="90">
                        <c:v>2.6500684028303335E-3</c:v>
                      </c:pt>
                      <c:pt idx="91">
                        <c:v>2.5131879155254381E-3</c:v>
                      </c:pt>
                      <c:pt idx="92">
                        <c:v>2.36676731226911E-3</c:v>
                      </c:pt>
                      <c:pt idx="93">
                        <c:v>2.2269337746897442E-3</c:v>
                      </c:pt>
                      <c:pt idx="94">
                        <c:v>2.1087819090840482E-3</c:v>
                      </c:pt>
                      <c:pt idx="95">
                        <c:v>2.0218126738786716E-3</c:v>
                      </c:pt>
                      <c:pt idx="96">
                        <c:v>1.9695168129773124E-3</c:v>
                      </c:pt>
                      <c:pt idx="97">
                        <c:v>1.950734224276831E-3</c:v>
                      </c:pt>
                      <c:pt idx="98">
                        <c:v>1.9619271550749677E-3</c:v>
                      </c:pt>
                      <c:pt idx="99">
                        <c:v>1.9997312601627596E-3</c:v>
                      </c:pt>
                      <c:pt idx="100">
                        <c:v>2.0616155184399795E-3</c:v>
                      </c:pt>
                      <c:pt idx="101">
                        <c:v>2.146988248217567E-3</c:v>
                      </c:pt>
                      <c:pt idx="102">
                        <c:v>2.2550737169653723E-3</c:v>
                      </c:pt>
                      <c:pt idx="103">
                        <c:v>2.3840726811118198E-3</c:v>
                      </c:pt>
                      <c:pt idx="104">
                        <c:v>2.5294200234508932E-3</c:v>
                      </c:pt>
                      <c:pt idx="105">
                        <c:v>2.6822073154377834E-3</c:v>
                      </c:pt>
                      <c:pt idx="106">
                        <c:v>2.8307274597617091E-3</c:v>
                      </c:pt>
                      <c:pt idx="107">
                        <c:v>2.9609910176116717E-3</c:v>
                      </c:pt>
                      <c:pt idx="108">
                        <c:v>3.0597229663272283E-3</c:v>
                      </c:pt>
                      <c:pt idx="109">
                        <c:v>3.1183953713981006E-3</c:v>
                      </c:pt>
                      <c:pt idx="110">
                        <c:v>3.1363432533233846E-3</c:v>
                      </c:pt>
                      <c:pt idx="111">
                        <c:v>3.12166906328541E-3</c:v>
                      </c:pt>
                      <c:pt idx="112">
                        <c:v>3.0899316293941321E-3</c:v>
                      </c:pt>
                      <c:pt idx="113">
                        <c:v>3.0602526138585363E-3</c:v>
                      </c:pt>
                      <c:pt idx="114">
                        <c:v>3.0490638068896947E-3</c:v>
                      </c:pt>
                      <c:pt idx="115">
                        <c:v>3.0646967572326416E-3</c:v>
                      </c:pt>
                      <c:pt idx="116">
                        <c:v>3.1036412482792768E-3</c:v>
                      </c:pt>
                      <c:pt idx="117">
                        <c:v>3.1518597424519115E-3</c:v>
                      </c:pt>
                      <c:pt idx="118">
                        <c:v>3.1889937031934715E-3</c:v>
                      </c:pt>
                      <c:pt idx="119">
                        <c:v>3.1950180030510325E-3</c:v>
                      </c:pt>
                      <c:pt idx="120">
                        <c:v>3.156562595698438E-3</c:v>
                      </c:pt>
                      <c:pt idx="121">
                        <c:v>3.0697917521083523E-3</c:v>
                      </c:pt>
                      <c:pt idx="122">
                        <c:v>2.9392538991939903E-3</c:v>
                      </c:pt>
                      <c:pt idx="123">
                        <c:v>2.775312889744256E-3</c:v>
                      </c:pt>
                      <c:pt idx="124">
                        <c:v>2.5903987367567553E-3</c:v>
                      </c:pt>
                      <c:pt idx="125">
                        <c:v>2.3961308446953122E-3</c:v>
                      </c:pt>
                      <c:pt idx="126">
                        <c:v>2.2047710898004912E-3</c:v>
                      </c:pt>
                      <c:pt idx="127">
                        <c:v>2.0288302907031505E-3</c:v>
                      </c:pt>
                      <c:pt idx="128">
                        <c:v>1.8829830966024723E-3</c:v>
                      </c:pt>
                      <c:pt idx="129">
                        <c:v>1.7814198920137545E-3</c:v>
                      </c:pt>
                      <c:pt idx="130">
                        <c:v>1.7353074662255633E-3</c:v>
                      </c:pt>
                      <c:pt idx="131">
                        <c:v>1.7481828127519153E-3</c:v>
                      </c:pt>
                      <c:pt idx="132">
                        <c:v>1.8134696654740073E-3</c:v>
                      </c:pt>
                      <c:pt idx="133">
                        <c:v>1.9146496172548634E-3</c:v>
                      </c:pt>
                      <c:pt idx="134">
                        <c:v>2.0287264316731176E-3</c:v>
                      </c:pt>
                      <c:pt idx="135">
                        <c:v>2.1315394260692333E-3</c:v>
                      </c:pt>
                      <c:pt idx="136">
                        <c:v>2.2029542938675583E-3</c:v>
                      </c:pt>
                      <c:pt idx="137">
                        <c:v>2.2309683879074538E-3</c:v>
                      </c:pt>
                      <c:pt idx="138">
                        <c:v>2.2142479623459832E-3</c:v>
                      </c:pt>
                      <c:pt idx="139">
                        <c:v>2.160146212215303E-3</c:v>
                      </c:pt>
                      <c:pt idx="140">
                        <c:v>2.0830494303959736E-3</c:v>
                      </c:pt>
                      <c:pt idx="141">
                        <c:v>2.0000200888784419E-3</c:v>
                      </c:pt>
                      <c:pt idx="142">
                        <c:v>1.9277341925982407E-3</c:v>
                      </c:pt>
                      <c:pt idx="143">
                        <c:v>1.8796862736718183E-3</c:v>
                      </c:pt>
                      <c:pt idx="144">
                        <c:v>1.8634097652558573E-3</c:v>
                      </c:pt>
                      <c:pt idx="145">
                        <c:v>1.8794530576862578E-3</c:v>
                      </c:pt>
                      <c:pt idx="146">
                        <c:v>1.9220078798944779E-3</c:v>
                      </c:pt>
                      <c:pt idx="147">
                        <c:v>1.9806167408123595E-3</c:v>
                      </c:pt>
                      <c:pt idx="148">
                        <c:v>2.0439245255769898E-3</c:v>
                      </c:pt>
                      <c:pt idx="149">
                        <c:v>2.1043009528727155E-3</c:v>
                      </c:pt>
                      <c:pt idx="150">
                        <c:v>2.1618609871426001E-3</c:v>
                      </c:pt>
                      <c:pt idx="151">
                        <c:v>2.2258678827414375E-3</c:v>
                      </c:pt>
                      <c:pt idx="152">
                        <c:v>2.3127746607952745E-3</c:v>
                      </c:pt>
                      <c:pt idx="153">
                        <c:v>2.4406518046979635E-3</c:v>
                      </c:pt>
                      <c:pt idx="154">
                        <c:v>2.6212097076736087E-3</c:v>
                      </c:pt>
                      <c:pt idx="155">
                        <c:v>2.852735711653748E-3</c:v>
                      </c:pt>
                      <c:pt idx="156">
                        <c:v>3.1167691919765086E-3</c:v>
                      </c:pt>
                      <c:pt idx="157">
                        <c:v>3.3797921287579179E-3</c:v>
                      </c:pt>
                      <c:pt idx="158">
                        <c:v>3.6004502917283349E-3</c:v>
                      </c:pt>
                      <c:pt idx="159">
                        <c:v>3.7409007764097322E-3</c:v>
                      </c:pt>
                      <c:pt idx="160">
                        <c:v>3.7763992902276871E-3</c:v>
                      </c:pt>
                      <c:pt idx="161">
                        <c:v>3.7027288438846204E-3</c:v>
                      </c:pt>
                      <c:pt idx="162">
                        <c:v>3.5360781532632318E-3</c:v>
                      </c:pt>
                      <c:pt idx="163">
                        <c:v>3.3071131673854132E-3</c:v>
                      </c:pt>
                      <c:pt idx="164">
                        <c:v>3.0520106432120105E-3</c:v>
                      </c:pt>
                      <c:pt idx="165">
                        <c:v>2.8025664428900391E-3</c:v>
                      </c:pt>
                      <c:pt idx="166">
                        <c:v>2.5798238152053999E-3</c:v>
                      </c:pt>
                      <c:pt idx="167">
                        <c:v>2.3923776298003553E-3</c:v>
                      </c:pt>
                      <c:pt idx="168">
                        <c:v>2.2391916915821988E-3</c:v>
                      </c:pt>
                      <c:pt idx="169">
                        <c:v>2.1129522590189872E-3</c:v>
                      </c:pt>
                      <c:pt idx="170">
                        <c:v>2.0052305815925573E-3</c:v>
                      </c:pt>
                      <c:pt idx="171">
                        <c:v>1.9082447284726751E-3</c:v>
                      </c:pt>
                      <c:pt idx="172">
                        <c:v>1.815697323258327E-3</c:v>
                      </c:pt>
                      <c:pt idx="173">
                        <c:v>1.7215119760244247E-3</c:v>
                      </c:pt>
                      <c:pt idx="174">
                        <c:v>1.6195649089485622E-3</c:v>
                      </c:pt>
                      <c:pt idx="175">
                        <c:v>1.5034376689393172E-3</c:v>
                      </c:pt>
                      <c:pt idx="176">
                        <c:v>1.368484778744024E-3</c:v>
                      </c:pt>
                      <c:pt idx="177">
                        <c:v>1.2131842529134571E-3</c:v>
                      </c:pt>
                      <c:pt idx="178">
                        <c:v>1.0403817838143565E-3</c:v>
                      </c:pt>
                      <c:pt idx="179">
                        <c:v>8.5798658200712699E-4</c:v>
                      </c:pt>
                      <c:pt idx="180">
                        <c:v>6.7695391248805527E-4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663-4E01-A721-829C1733EE21}"/>
                  </c:ext>
                </c:extLst>
              </c15:ser>
            </c15:filteredLineSeries>
            <c15:filteredLineSeries>
              <c15:ser>
                <c:idx val="11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H'!$M$1:$M$2</c15:sqref>
                        </c15:formulaRef>
                      </c:ext>
                    </c:extLst>
                    <c:strCache>
                      <c:ptCount val="2"/>
                      <c:pt idx="0">
                        <c:v>W = 30</c:v>
                      </c:pt>
                      <c:pt idx="1">
                        <c:v>L = 3860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H'!$M$3:$M$183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8.395537541949716E-4</c:v>
                      </c:pt>
                      <c:pt idx="1">
                        <c:v>1.0262753370397638E-3</c:v>
                      </c:pt>
                      <c:pt idx="2">
                        <c:v>1.2140384281397168E-3</c:v>
                      </c:pt>
                      <c:pt idx="3">
                        <c:v>1.3921010173678584E-3</c:v>
                      </c:pt>
                      <c:pt idx="4">
                        <c:v>1.5502062144949758E-3</c:v>
                      </c:pt>
                      <c:pt idx="5">
                        <c:v>1.6810679896715574E-3</c:v>
                      </c:pt>
                      <c:pt idx="6">
                        <c:v>1.7811526901642576E-3</c:v>
                      </c:pt>
                      <c:pt idx="7">
                        <c:v>1.8517511850667779E-3</c:v>
                      </c:pt>
                      <c:pt idx="8">
                        <c:v>1.8983941891638236E-3</c:v>
                      </c:pt>
                      <c:pt idx="9">
                        <c:v>1.9299439940128429E-3</c:v>
                      </c:pt>
                      <c:pt idx="10">
                        <c:v>1.9566856667788475E-3</c:v>
                      </c:pt>
                      <c:pt idx="11">
                        <c:v>1.9891039437060667E-3</c:v>
                      </c:pt>
                      <c:pt idx="12">
                        <c:v>2.0358295608354175E-3</c:v>
                      </c:pt>
                      <c:pt idx="13">
                        <c:v>2.1030783896806354E-3</c:v>
                      </c:pt>
                      <c:pt idx="14">
                        <c:v>2.1942036018122693E-3</c:v>
                      </c:pt>
                      <c:pt idx="15">
                        <c:v>2.3100132681343928E-3</c:v>
                      </c:pt>
                      <c:pt idx="16">
                        <c:v>2.4487554208579751E-3</c:v>
                      </c:pt>
                      <c:pt idx="17">
                        <c:v>2.6068865797221107E-3</c:v>
                      </c:pt>
                      <c:pt idx="18">
                        <c:v>2.779284645464352E-3</c:v>
                      </c:pt>
                      <c:pt idx="19">
                        <c:v>2.9603464337355908E-3</c:v>
                      </c:pt>
                      <c:pt idx="20">
                        <c:v>3.14512202370636E-3</c:v>
                      </c:pt>
                      <c:pt idx="21">
                        <c:v>3.328956751539752E-3</c:v>
                      </c:pt>
                      <c:pt idx="22">
                        <c:v>3.5103340911126638E-3</c:v>
                      </c:pt>
                      <c:pt idx="23">
                        <c:v>3.6942734416077626E-3</c:v>
                      </c:pt>
                      <c:pt idx="24">
                        <c:v>3.8870863513082309E-3</c:v>
                      </c:pt>
                      <c:pt idx="25">
                        <c:v>4.1050225279807007E-3</c:v>
                      </c:pt>
                      <c:pt idx="26">
                        <c:v>4.3723272724481028E-3</c:v>
                      </c:pt>
                      <c:pt idx="27">
                        <c:v>4.7195633053659699E-3</c:v>
                      </c:pt>
                      <c:pt idx="28">
                        <c:v>5.1876890040389164E-3</c:v>
                      </c:pt>
                      <c:pt idx="29">
                        <c:v>5.8229235449959171E-3</c:v>
                      </c:pt>
                      <c:pt idx="30">
                        <c:v>6.6765011547519149E-3</c:v>
                      </c:pt>
                      <c:pt idx="31">
                        <c:v>7.7995635523417702E-3</c:v>
                      </c:pt>
                      <c:pt idx="32">
                        <c:v>9.2364904317789841E-3</c:v>
                      </c:pt>
                      <c:pt idx="33">
                        <c:v>1.1016297624561506E-2</c:v>
                      </c:pt>
                      <c:pt idx="34">
                        <c:v>1.314119983527229E-2</c:v>
                      </c:pt>
                      <c:pt idx="35">
                        <c:v>1.5578336816941159E-2</c:v>
                      </c:pt>
                      <c:pt idx="36">
                        <c:v>1.8250409489244165E-2</c:v>
                      </c:pt>
                      <c:pt idx="37">
                        <c:v>2.1033591837001164E-2</c:v>
                      </c:pt>
                      <c:pt idx="38">
                        <c:v>2.3763215934760204E-2</c:v>
                      </c:pt>
                      <c:pt idx="39">
                        <c:v>2.6248200083301969E-2</c:v>
                      </c:pt>
                      <c:pt idx="40">
                        <c:v>2.8292608609852735E-2</c:v>
                      </c:pt>
                      <c:pt idx="41">
                        <c:v>2.9724273420105519E-2</c:v>
                      </c:pt>
                      <c:pt idx="42">
                        <c:v>3.0422034836061051E-2</c:v>
                      </c:pt>
                      <c:pt idx="43">
                        <c:v>3.0334707955883319E-2</c:v>
                      </c:pt>
                      <c:pt idx="44">
                        <c:v>2.9492457138422343E-2</c:v>
                      </c:pt>
                      <c:pt idx="45">
                        <c:v>2.8000534123561654E-2</c:v>
                      </c:pt>
                      <c:pt idx="46">
                        <c:v>2.6021830442135855E-2</c:v>
                      </c:pt>
                      <c:pt idx="47">
                        <c:v>2.3749216356956596E-2</c:v>
                      </c:pt>
                      <c:pt idx="48">
                        <c:v>2.1376410977925649E-2</c:v>
                      </c:pt>
                      <c:pt idx="49">
                        <c:v>1.9070730614466489E-2</c:v>
                      </c:pt>
                      <c:pt idx="50">
                        <c:v>1.6955797866283252E-2</c:v>
                      </c:pt>
                      <c:pt idx="51">
                        <c:v>1.5103402453530115E-2</c:v>
                      </c:pt>
                      <c:pt idx="52">
                        <c:v>1.3538033080797415E-2</c:v>
                      </c:pt>
                      <c:pt idx="53">
                        <c:v>1.224578015238775E-2</c:v>
                      </c:pt>
                      <c:pt idx="54">
                        <c:v>1.1189132344211681E-2</c:v>
                      </c:pt>
                      <c:pt idx="55">
                        <c:v>1.0320470691467727E-2</c:v>
                      </c:pt>
                      <c:pt idx="56">
                        <c:v>9.5935339930628381E-3</c:v>
                      </c:pt>
                      <c:pt idx="57">
                        <c:v>8.9697919833631248E-3</c:v>
                      </c:pt>
                      <c:pt idx="58">
                        <c:v>8.4228259764758014E-3</c:v>
                      </c:pt>
                      <c:pt idx="59">
                        <c:v>7.9370350584278063E-3</c:v>
                      </c:pt>
                      <c:pt idx="60">
                        <c:v>7.5057298023464784E-3</c:v>
                      </c:pt>
                      <c:pt idx="61">
                        <c:v>7.1251552788775046E-3</c:v>
                      </c:pt>
                      <c:pt idx="62">
                        <c:v>6.7955981433937612E-3</c:v>
                      </c:pt>
                      <c:pt idx="63">
                        <c:v>6.5124425420385913E-3</c:v>
                      </c:pt>
                      <c:pt idx="64">
                        <c:v>6.2662612614459009E-3</c:v>
                      </c:pt>
                      <c:pt idx="65">
                        <c:v>6.0468237411068484E-3</c:v>
                      </c:pt>
                      <c:pt idx="66">
                        <c:v>5.8386458281418953E-3</c:v>
                      </c:pt>
                      <c:pt idx="67">
                        <c:v>5.6293646780978621E-3</c:v>
                      </c:pt>
                      <c:pt idx="68">
                        <c:v>5.4100440594324044E-3</c:v>
                      </c:pt>
                      <c:pt idx="69">
                        <c:v>5.1770398899409556E-3</c:v>
                      </c:pt>
                      <c:pt idx="70">
                        <c:v>4.9338947509897828E-3</c:v>
                      </c:pt>
                      <c:pt idx="71">
                        <c:v>4.688200301384172E-3</c:v>
                      </c:pt>
                      <c:pt idx="72">
                        <c:v>4.4510242783195901E-3</c:v>
                      </c:pt>
                      <c:pt idx="73">
                        <c:v>4.2319379855082486E-3</c:v>
                      </c:pt>
                      <c:pt idx="74">
                        <c:v>4.0383727978078859E-3</c:v>
                      </c:pt>
                      <c:pt idx="75">
                        <c:v>3.8738176607480057E-3</c:v>
                      </c:pt>
                      <c:pt idx="76">
                        <c:v>3.7374806742478039E-3</c:v>
                      </c:pt>
                      <c:pt idx="77">
                        <c:v>3.6248654566696011E-3</c:v>
                      </c:pt>
                      <c:pt idx="78">
                        <c:v>3.5305977038195646E-3</c:v>
                      </c:pt>
                      <c:pt idx="79">
                        <c:v>3.4484533455466796E-3</c:v>
                      </c:pt>
                      <c:pt idx="80">
                        <c:v>3.3730343767770709E-3</c:v>
                      </c:pt>
                      <c:pt idx="81">
                        <c:v>3.3009084567182799E-3</c:v>
                      </c:pt>
                      <c:pt idx="82">
                        <c:v>3.2294907059937173E-3</c:v>
                      </c:pt>
                      <c:pt idx="83">
                        <c:v>3.1578046978684641E-3</c:v>
                      </c:pt>
                      <c:pt idx="84">
                        <c:v>3.0853506617579572E-3</c:v>
                      </c:pt>
                      <c:pt idx="85">
                        <c:v>3.0120528373174071E-3</c:v>
                      </c:pt>
                      <c:pt idx="86">
                        <c:v>2.9381532850200473E-3</c:v>
                      </c:pt>
                      <c:pt idx="87">
                        <c:v>2.8637801271033242E-3</c:v>
                      </c:pt>
                      <c:pt idx="88">
                        <c:v>2.7897777490005931E-3</c:v>
                      </c:pt>
                      <c:pt idx="89">
                        <c:v>2.7173904676431092E-3</c:v>
                      </c:pt>
                      <c:pt idx="90">
                        <c:v>2.6484595348162808E-3</c:v>
                      </c:pt>
                      <c:pt idx="91">
                        <c:v>2.5847960564884731E-3</c:v>
                      </c:pt>
                      <c:pt idx="92">
                        <c:v>2.5289343790733413E-3</c:v>
                      </c:pt>
                      <c:pt idx="93">
                        <c:v>2.4820863386069377E-3</c:v>
                      </c:pt>
                      <c:pt idx="94">
                        <c:v>2.4448817611793434E-3</c:v>
                      </c:pt>
                      <c:pt idx="95">
                        <c:v>2.4166467350546341E-3</c:v>
                      </c:pt>
                      <c:pt idx="96">
                        <c:v>2.3962231658609147E-3</c:v>
                      </c:pt>
                      <c:pt idx="97">
                        <c:v>2.3821647089776431E-3</c:v>
                      </c:pt>
                      <c:pt idx="98">
                        <c:v>2.3738418838787699E-3</c:v>
                      </c:pt>
                      <c:pt idx="99">
                        <c:v>2.3717330949673916E-3</c:v>
                      </c:pt>
                      <c:pt idx="100">
                        <c:v>2.3778522644801741E-3</c:v>
                      </c:pt>
                      <c:pt idx="101">
                        <c:v>2.3946622462514633E-3</c:v>
                      </c:pt>
                      <c:pt idx="102">
                        <c:v>2.4249621029054E-3</c:v>
                      </c:pt>
                      <c:pt idx="103">
                        <c:v>2.4698461584656576E-3</c:v>
                      </c:pt>
                      <c:pt idx="104">
                        <c:v>2.5288089505538201E-3</c:v>
                      </c:pt>
                      <c:pt idx="105">
                        <c:v>2.5977939476216874E-3</c:v>
                      </c:pt>
                      <c:pt idx="106">
                        <c:v>2.6704265980065866E-3</c:v>
                      </c:pt>
                      <c:pt idx="107">
                        <c:v>2.7390547827816384E-3</c:v>
                      </c:pt>
                      <c:pt idx="108">
                        <c:v>2.7959277832287893E-3</c:v>
                      </c:pt>
                      <c:pt idx="109">
                        <c:v>2.8355262410062199E-3</c:v>
                      </c:pt>
                      <c:pt idx="110">
                        <c:v>2.8560150287908325E-3</c:v>
                      </c:pt>
                      <c:pt idx="111">
                        <c:v>2.8586594131385949E-3</c:v>
                      </c:pt>
                      <c:pt idx="112">
                        <c:v>2.8486878847417767E-3</c:v>
                      </c:pt>
                      <c:pt idx="113">
                        <c:v>2.8336609121562264E-3</c:v>
                      </c:pt>
                      <c:pt idx="114">
                        <c:v>2.8210790731588477E-3</c:v>
                      </c:pt>
                      <c:pt idx="115">
                        <c:v>2.8168676124362582E-3</c:v>
                      </c:pt>
                      <c:pt idx="116">
                        <c:v>2.8239612239260169E-3</c:v>
                      </c:pt>
                      <c:pt idx="117">
                        <c:v>2.84228398639692E-3</c:v>
                      </c:pt>
                      <c:pt idx="118">
                        <c:v>2.8684811782853019E-3</c:v>
                      </c:pt>
                      <c:pt idx="119">
                        <c:v>2.8971115051019628E-3</c:v>
                      </c:pt>
                      <c:pt idx="120">
                        <c:v>2.9221570308932262E-3</c:v>
                      </c:pt>
                      <c:pt idx="121">
                        <c:v>2.9376635751895935E-3</c:v>
                      </c:pt>
                      <c:pt idx="122">
                        <c:v>2.9389797768663889E-3</c:v>
                      </c:pt>
                      <c:pt idx="123">
                        <c:v>2.9228018072210106E-3</c:v>
                      </c:pt>
                      <c:pt idx="124">
                        <c:v>2.8873113634776096E-3</c:v>
                      </c:pt>
                      <c:pt idx="125">
                        <c:v>2.8326409795492859E-3</c:v>
                      </c:pt>
                      <c:pt idx="126">
                        <c:v>2.7608923650374062E-3</c:v>
                      </c:pt>
                      <c:pt idx="127">
                        <c:v>2.6759397753195707E-3</c:v>
                      </c:pt>
                      <c:pt idx="128">
                        <c:v>2.5834750157615136E-3</c:v>
                      </c:pt>
                      <c:pt idx="129">
                        <c:v>2.4901541990649113E-3</c:v>
                      </c:pt>
                      <c:pt idx="130">
                        <c:v>2.4028475479711954E-3</c:v>
                      </c:pt>
                      <c:pt idx="131">
                        <c:v>2.3275328744406581E-3</c:v>
                      </c:pt>
                      <c:pt idx="132">
                        <c:v>2.2685074802030851E-3</c:v>
                      </c:pt>
                      <c:pt idx="133">
                        <c:v>2.227449322410412E-3</c:v>
                      </c:pt>
                      <c:pt idx="134">
                        <c:v>2.204294328365291E-3</c:v>
                      </c:pt>
                      <c:pt idx="135">
                        <c:v>2.1974169264660647E-3</c:v>
                      </c:pt>
                      <c:pt idx="136">
                        <c:v>2.2044713719417187E-3</c:v>
                      </c:pt>
                      <c:pt idx="137">
                        <c:v>2.2235738225786453E-3</c:v>
                      </c:pt>
                      <c:pt idx="138">
                        <c:v>2.2541337199720045E-3</c:v>
                      </c:pt>
                      <c:pt idx="139">
                        <c:v>2.2968721935786537E-3</c:v>
                      </c:pt>
                      <c:pt idx="140">
                        <c:v>2.35398912220718E-3</c:v>
                      </c:pt>
                      <c:pt idx="141">
                        <c:v>2.4276814029745657E-3</c:v>
                      </c:pt>
                      <c:pt idx="142">
                        <c:v>2.5196851644329749E-3</c:v>
                      </c:pt>
                      <c:pt idx="143">
                        <c:v>2.630519466706051E-3</c:v>
                      </c:pt>
                      <c:pt idx="144">
                        <c:v>2.7584141516174545E-3</c:v>
                      </c:pt>
                      <c:pt idx="145">
                        <c:v>2.8993597122523879E-3</c:v>
                      </c:pt>
                      <c:pt idx="146">
                        <c:v>3.0477917518387612E-3</c:v>
                      </c:pt>
                      <c:pt idx="147">
                        <c:v>3.1970539680781524E-3</c:v>
                      </c:pt>
                      <c:pt idx="148">
                        <c:v>3.340666776489924E-3</c:v>
                      </c:pt>
                      <c:pt idx="149">
                        <c:v>3.4739586978239853E-3</c:v>
                      </c:pt>
                      <c:pt idx="150">
                        <c:v>3.5937145479930485E-3</c:v>
                      </c:pt>
                      <c:pt idx="151">
                        <c:v>3.6992966537018721E-3</c:v>
                      </c:pt>
                      <c:pt idx="152">
                        <c:v>3.7917289698955682E-3</c:v>
                      </c:pt>
                      <c:pt idx="153">
                        <c:v>3.8724596561503437E-3</c:v>
                      </c:pt>
                      <c:pt idx="154">
                        <c:v>3.9420247105069065E-3</c:v>
                      </c:pt>
                      <c:pt idx="155">
                        <c:v>3.9989147223511469E-3</c:v>
                      </c:pt>
                      <c:pt idx="156">
                        <c:v>4.0393070152879868E-3</c:v>
                      </c:pt>
                      <c:pt idx="157">
                        <c:v>4.0575814302598505E-3</c:v>
                      </c:pt>
                      <c:pt idx="158">
                        <c:v>4.0473774580086861E-3</c:v>
                      </c:pt>
                      <c:pt idx="159">
                        <c:v>4.0036140185943083E-3</c:v>
                      </c:pt>
                      <c:pt idx="160">
                        <c:v>3.9239619097728587E-3</c:v>
                      </c:pt>
                      <c:pt idx="161">
                        <c:v>3.8099263844885091E-3</c:v>
                      </c:pt>
                      <c:pt idx="162">
                        <c:v>3.6670028232072814E-3</c:v>
                      </c:pt>
                      <c:pt idx="163">
                        <c:v>3.5031174218774822E-3</c:v>
                      </c:pt>
                      <c:pt idx="164">
                        <c:v>3.3275484440742692E-3</c:v>
                      </c:pt>
                      <c:pt idx="165">
                        <c:v>3.1487836720557843E-3</c:v>
                      </c:pt>
                      <c:pt idx="166">
                        <c:v>2.973381136837486E-3</c:v>
                      </c:pt>
                      <c:pt idx="167">
                        <c:v>2.8052377325630583E-3</c:v>
                      </c:pt>
                      <c:pt idx="168">
                        <c:v>2.6460248586865991E-3</c:v>
                      </c:pt>
                      <c:pt idx="169">
                        <c:v>2.4953996937931168E-3</c:v>
                      </c:pt>
                      <c:pt idx="170">
                        <c:v>2.3520169909723746E-3</c:v>
                      </c:pt>
                      <c:pt idx="171">
                        <c:v>2.2143547035717412E-3</c:v>
                      </c:pt>
                      <c:pt idx="172">
                        <c:v>2.0803520941864747E-3</c:v>
                      </c:pt>
                      <c:pt idx="173">
                        <c:v>1.9477115354128072E-3</c:v>
                      </c:pt>
                      <c:pt idx="174">
                        <c:v>1.8137496491798921E-3</c:v>
                      </c:pt>
                      <c:pt idx="175">
                        <c:v>1.6760303665810891E-3</c:v>
                      </c:pt>
                      <c:pt idx="176">
                        <c:v>1.5322333859952957E-3</c:v>
                      </c:pt>
                      <c:pt idx="177">
                        <c:v>1.381008470096252E-3</c:v>
                      </c:pt>
                      <c:pt idx="178">
                        <c:v>1.2226771236954605E-3</c:v>
                      </c:pt>
                      <c:pt idx="179">
                        <c:v>1.0595025000697551E-3</c:v>
                      </c:pt>
                      <c:pt idx="180">
                        <c:v>8.9571852231647413E-4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663-4E01-A721-829C1733EE21}"/>
                  </c:ext>
                </c:extLst>
              </c15:ser>
            </c15:filteredLineSeries>
            <c15:filteredLineSeries>
              <c15:ser>
                <c:idx val="13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H'!$O$1:$O$2</c15:sqref>
                        </c15:formulaRef>
                      </c:ext>
                    </c:extLst>
                    <c:strCache>
                      <c:ptCount val="2"/>
                      <c:pt idx="0">
                        <c:v>W = 30</c:v>
                      </c:pt>
                      <c:pt idx="1">
                        <c:v>L = 4860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H'!$O$3:$O$183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1.2563809457947417E-3</c:v>
                      </c:pt>
                      <c:pt idx="1">
                        <c:v>1.4406551692885514E-3</c:v>
                      </c:pt>
                      <c:pt idx="2">
                        <c:v>1.6257522788390754E-3</c:v>
                      </c:pt>
                      <c:pt idx="3">
                        <c:v>1.8077606154838729E-3</c:v>
                      </c:pt>
                      <c:pt idx="4">
                        <c:v>1.9833918030593475E-3</c:v>
                      </c:pt>
                      <c:pt idx="5">
                        <c:v>2.1504452503266049E-3</c:v>
                      </c:pt>
                      <c:pt idx="6">
                        <c:v>2.3079239221546958E-3</c:v>
                      </c:pt>
                      <c:pt idx="7">
                        <c:v>2.4562060153273425E-3</c:v>
                      </c:pt>
                      <c:pt idx="8">
                        <c:v>2.5967386621486982E-3</c:v>
                      </c:pt>
                      <c:pt idx="9">
                        <c:v>2.732175449442958E-3</c:v>
                      </c:pt>
                      <c:pt idx="10">
                        <c:v>2.8655165419785803E-3</c:v>
                      </c:pt>
                      <c:pt idx="11">
                        <c:v>2.9998397140944396E-3</c:v>
                      </c:pt>
                      <c:pt idx="12">
                        <c:v>3.1382320401949658E-3</c:v>
                      </c:pt>
                      <c:pt idx="13">
                        <c:v>3.2831059333355925E-3</c:v>
                      </c:pt>
                      <c:pt idx="14">
                        <c:v>3.4364367279337651E-3</c:v>
                      </c:pt>
                      <c:pt idx="15">
                        <c:v>3.5985687642167666E-3</c:v>
                      </c:pt>
                      <c:pt idx="16">
                        <c:v>3.7697050421583579E-3</c:v>
                      </c:pt>
                      <c:pt idx="17">
                        <c:v>3.950549848908514E-3</c:v>
                      </c:pt>
                      <c:pt idx="18">
                        <c:v>4.1383722416035579E-3</c:v>
                      </c:pt>
                      <c:pt idx="19">
                        <c:v>4.3333904234428696E-3</c:v>
                      </c:pt>
                      <c:pt idx="20">
                        <c:v>4.5357904264120182E-3</c:v>
                      </c:pt>
                      <c:pt idx="21">
                        <c:v>4.7469666831079773E-3</c:v>
                      </c:pt>
                      <c:pt idx="22">
                        <c:v>4.9703342732187817E-3</c:v>
                      </c:pt>
                      <c:pt idx="23">
                        <c:v>5.2123448862434266E-3</c:v>
                      </c:pt>
                      <c:pt idx="24">
                        <c:v>5.4821083947797101E-3</c:v>
                      </c:pt>
                      <c:pt idx="25">
                        <c:v>5.7925540867528168E-3</c:v>
                      </c:pt>
                      <c:pt idx="26">
                        <c:v>6.1592093510054041E-3</c:v>
                      </c:pt>
                      <c:pt idx="27">
                        <c:v>6.6003216239556729E-3</c:v>
                      </c:pt>
                      <c:pt idx="28">
                        <c:v>7.1350426879430075E-3</c:v>
                      </c:pt>
                      <c:pt idx="29">
                        <c:v>7.7821292295426276E-3</c:v>
                      </c:pt>
                      <c:pt idx="30">
                        <c:v>8.5576582610196288E-3</c:v>
                      </c:pt>
                      <c:pt idx="31">
                        <c:v>9.4722969551783442E-3</c:v>
                      </c:pt>
                      <c:pt idx="32">
                        <c:v>1.0528876746917829E-2</c:v>
                      </c:pt>
                      <c:pt idx="33">
                        <c:v>1.1720491312610958E-2</c:v>
                      </c:pt>
                      <c:pt idx="34">
                        <c:v>1.3027441924172361E-2</c:v>
                      </c:pt>
                      <c:pt idx="35">
                        <c:v>1.4417812092243723E-2</c:v>
                      </c:pt>
                      <c:pt idx="36">
                        <c:v>1.5847372402291487E-2</c:v>
                      </c:pt>
                      <c:pt idx="37">
                        <c:v>1.7261558416406923E-2</c:v>
                      </c:pt>
                      <c:pt idx="38">
                        <c:v>1.8599303579064964E-2</c:v>
                      </c:pt>
                      <c:pt idx="39">
                        <c:v>1.9797059803626008E-2</c:v>
                      </c:pt>
                      <c:pt idx="40">
                        <c:v>2.0794703399465035E-2</c:v>
                      </c:pt>
                      <c:pt idx="41">
                        <c:v>2.1540405661917703E-2</c:v>
                      </c:pt>
                      <c:pt idx="42">
                        <c:v>2.1996155089418736E-2</c:v>
                      </c:pt>
                      <c:pt idx="43">
                        <c:v>2.2140870170346452E-2</c:v>
                      </c:pt>
                      <c:pt idx="44">
                        <c:v>2.1972693754939796E-2</c:v>
                      </c:pt>
                      <c:pt idx="45">
                        <c:v>2.1508757025797513E-2</c:v>
                      </c:pt>
                      <c:pt idx="46">
                        <c:v>2.0783115705934146E-2</c:v>
                      </c:pt>
                      <c:pt idx="47">
                        <c:v>1.9843118335959777E-2</c:v>
                      </c:pt>
                      <c:pt idx="48">
                        <c:v>1.8744511983467906E-2</c:v>
                      </c:pt>
                      <c:pt idx="49">
                        <c:v>1.754603094935912E-2</c:v>
                      </c:pt>
                      <c:pt idx="50">
                        <c:v>1.6304706243637935E-2</c:v>
                      </c:pt>
                      <c:pt idx="51">
                        <c:v>1.5071094480850306E-2</c:v>
                      </c:pt>
                      <c:pt idx="52">
                        <c:v>1.388670630746114E-2</c:v>
                      </c:pt>
                      <c:pt idx="53">
                        <c:v>1.2782145853110629E-2</c:v>
                      </c:pt>
                      <c:pt idx="54">
                        <c:v>1.177710779489618E-2</c:v>
                      </c:pt>
                      <c:pt idx="55">
                        <c:v>1.0881136094045127E-2</c:v>
                      </c:pt>
                      <c:pt idx="56">
                        <c:v>1.0094989033463373E-2</c:v>
                      </c:pt>
                      <c:pt idx="57">
                        <c:v>9.413025172424842E-3</c:v>
                      </c:pt>
                      <c:pt idx="58">
                        <c:v>8.8249854200221581E-3</c:v>
                      </c:pt>
                      <c:pt idx="59">
                        <c:v>8.3181868895866005E-3</c:v>
                      </c:pt>
                      <c:pt idx="60">
                        <c:v>7.8786788321874596E-3</c:v>
                      </c:pt>
                      <c:pt idx="61">
                        <c:v>7.4930009750018107E-3</c:v>
                      </c:pt>
                      <c:pt idx="62">
                        <c:v>7.1485418545271916E-3</c:v>
                      </c:pt>
                      <c:pt idx="63">
                        <c:v>6.8339276595220447E-3</c:v>
                      </c:pt>
                      <c:pt idx="64">
                        <c:v>6.5399789788562219E-3</c:v>
                      </c:pt>
                      <c:pt idx="65">
                        <c:v>6.2594237142249405E-3</c:v>
                      </c:pt>
                      <c:pt idx="66">
                        <c:v>5.9871799189885298E-3</c:v>
                      </c:pt>
                      <c:pt idx="67">
                        <c:v>5.7191642531712623E-3</c:v>
                      </c:pt>
                      <c:pt idx="68">
                        <c:v>5.4547445406138611E-3</c:v>
                      </c:pt>
                      <c:pt idx="69">
                        <c:v>5.1950927510872299E-3</c:v>
                      </c:pt>
                      <c:pt idx="70">
                        <c:v>4.940906004951234E-3</c:v>
                      </c:pt>
                      <c:pt idx="71">
                        <c:v>4.6955972196310357E-3</c:v>
                      </c:pt>
                      <c:pt idx="72">
                        <c:v>4.462552318887915E-3</c:v>
                      </c:pt>
                      <c:pt idx="73">
                        <c:v>4.2450394545917912E-3</c:v>
                      </c:pt>
                      <c:pt idx="74">
                        <c:v>4.0457416750833411E-3</c:v>
                      </c:pt>
                      <c:pt idx="75">
                        <c:v>3.8666538902264167E-3</c:v>
                      </c:pt>
                      <c:pt idx="76">
                        <c:v>3.7083588799068671E-3</c:v>
                      </c:pt>
                      <c:pt idx="77">
                        <c:v>3.5706599593089039E-3</c:v>
                      </c:pt>
                      <c:pt idx="78">
                        <c:v>3.4521009931377583E-3</c:v>
                      </c:pt>
                      <c:pt idx="79">
                        <c:v>3.3500610700832384E-3</c:v>
                      </c:pt>
                      <c:pt idx="80">
                        <c:v>3.2613735585116693E-3</c:v>
                      </c:pt>
                      <c:pt idx="81">
                        <c:v>3.1830957979659628E-3</c:v>
                      </c:pt>
                      <c:pt idx="82">
                        <c:v>3.1120336470460692E-3</c:v>
                      </c:pt>
                      <c:pt idx="83">
                        <c:v>3.045311210490005E-3</c:v>
                      </c:pt>
                      <c:pt idx="84">
                        <c:v>2.981174612438782E-3</c:v>
                      </c:pt>
                      <c:pt idx="85">
                        <c:v>2.9183467150549107E-3</c:v>
                      </c:pt>
                      <c:pt idx="86">
                        <c:v>2.8562980862458474E-3</c:v>
                      </c:pt>
                      <c:pt idx="87">
                        <c:v>2.7953385727603193E-3</c:v>
                      </c:pt>
                      <c:pt idx="88">
                        <c:v>2.7363264586478496E-3</c:v>
                      </c:pt>
                      <c:pt idx="89">
                        <c:v>2.6805566379669668E-3</c:v>
                      </c:pt>
                      <c:pt idx="90">
                        <c:v>2.6295020193972478E-3</c:v>
                      </c:pt>
                      <c:pt idx="91">
                        <c:v>2.5850918252054837E-3</c:v>
                      </c:pt>
                      <c:pt idx="92">
                        <c:v>2.5491725249262701E-3</c:v>
                      </c:pt>
                      <c:pt idx="93">
                        <c:v>2.5232416274636941E-3</c:v>
                      </c:pt>
                      <c:pt idx="94">
                        <c:v>2.5089738232770397E-3</c:v>
                      </c:pt>
                      <c:pt idx="95">
                        <c:v>2.507386109481318E-3</c:v>
                      </c:pt>
                      <c:pt idx="96">
                        <c:v>2.5189941327885593E-3</c:v>
                      </c:pt>
                      <c:pt idx="97">
                        <c:v>2.5436745192986155E-3</c:v>
                      </c:pt>
                      <c:pt idx="98">
                        <c:v>2.5810865980879214E-3</c:v>
                      </c:pt>
                      <c:pt idx="99">
                        <c:v>2.6295528562211832E-3</c:v>
                      </c:pt>
                      <c:pt idx="100">
                        <c:v>2.6869883178590979E-3</c:v>
                      </c:pt>
                      <c:pt idx="101">
                        <c:v>2.7507202434226708E-3</c:v>
                      </c:pt>
                      <c:pt idx="102">
                        <c:v>2.8174127607327676E-3</c:v>
                      </c:pt>
                      <c:pt idx="103">
                        <c:v>2.8835737178812861E-3</c:v>
                      </c:pt>
                      <c:pt idx="104">
                        <c:v>2.9459081430788471E-3</c:v>
                      </c:pt>
                      <c:pt idx="105">
                        <c:v>3.0011368263706774E-3</c:v>
                      </c:pt>
                      <c:pt idx="106">
                        <c:v>3.0470356127952126E-3</c:v>
                      </c:pt>
                      <c:pt idx="107">
                        <c:v>3.0820381692565403E-3</c:v>
                      </c:pt>
                      <c:pt idx="108">
                        <c:v>3.1061410102886035E-3</c:v>
                      </c:pt>
                      <c:pt idx="109">
                        <c:v>3.1202873314228508E-3</c:v>
                      </c:pt>
                      <c:pt idx="110">
                        <c:v>3.1269240884678781E-3</c:v>
                      </c:pt>
                      <c:pt idx="111">
                        <c:v>3.1291062598045967E-3</c:v>
                      </c:pt>
                      <c:pt idx="112">
                        <c:v>3.1307129301369851E-3</c:v>
                      </c:pt>
                      <c:pt idx="113">
                        <c:v>3.1355081070562076E-3</c:v>
                      </c:pt>
                      <c:pt idx="114">
                        <c:v>3.1470326436483062E-3</c:v>
                      </c:pt>
                      <c:pt idx="115">
                        <c:v>3.1676471951153813E-3</c:v>
                      </c:pt>
                      <c:pt idx="116">
                        <c:v>3.1986665788815709E-3</c:v>
                      </c:pt>
                      <c:pt idx="117">
                        <c:v>3.2394704552894875E-3</c:v>
                      </c:pt>
                      <c:pt idx="118">
                        <c:v>3.2877664773414968E-3</c:v>
                      </c:pt>
                      <c:pt idx="119">
                        <c:v>3.3399847745848067E-3</c:v>
                      </c:pt>
                      <c:pt idx="120">
                        <c:v>3.3913506626758383E-3</c:v>
                      </c:pt>
                      <c:pt idx="121">
                        <c:v>3.4364970225093435E-3</c:v>
                      </c:pt>
                      <c:pt idx="122">
                        <c:v>3.4703734666465878E-3</c:v>
                      </c:pt>
                      <c:pt idx="123">
                        <c:v>3.4886547117050281E-3</c:v>
                      </c:pt>
                      <c:pt idx="124">
                        <c:v>3.4882669317939595E-3</c:v>
                      </c:pt>
                      <c:pt idx="125">
                        <c:v>3.4680376915247968E-3</c:v>
                      </c:pt>
                      <c:pt idx="126">
                        <c:v>3.4286127110037816E-3</c:v>
                      </c:pt>
                      <c:pt idx="127">
                        <c:v>3.3722472807213395E-3</c:v>
                      </c:pt>
                      <c:pt idx="128">
                        <c:v>3.3032027928083718E-3</c:v>
                      </c:pt>
                      <c:pt idx="129">
                        <c:v>3.2262919069958851E-3</c:v>
                      </c:pt>
                      <c:pt idx="130">
                        <c:v>3.1470964526174685E-3</c:v>
                      </c:pt>
                      <c:pt idx="131">
                        <c:v>3.0708331231623955E-3</c:v>
                      </c:pt>
                      <c:pt idx="132">
                        <c:v>3.0020999667022727E-3</c:v>
                      </c:pt>
                      <c:pt idx="133">
                        <c:v>2.9446800357621479E-3</c:v>
                      </c:pt>
                      <c:pt idx="134">
                        <c:v>2.9010649897639714E-3</c:v>
                      </c:pt>
                      <c:pt idx="135">
                        <c:v>2.8725322128401475E-3</c:v>
                      </c:pt>
                      <c:pt idx="136">
                        <c:v>2.8592409269570782E-3</c:v>
                      </c:pt>
                      <c:pt idx="137">
                        <c:v>2.8604325165901691E-3</c:v>
                      </c:pt>
                      <c:pt idx="138">
                        <c:v>2.8748241376778854E-3</c:v>
                      </c:pt>
                      <c:pt idx="139">
                        <c:v>2.9006315589043545E-3</c:v>
                      </c:pt>
                      <c:pt idx="140">
                        <c:v>2.9361613373354088E-3</c:v>
                      </c:pt>
                      <c:pt idx="141">
                        <c:v>2.97959078350476E-3</c:v>
                      </c:pt>
                      <c:pt idx="142">
                        <c:v>3.0288807462735953E-3</c:v>
                      </c:pt>
                      <c:pt idx="143">
                        <c:v>3.0823907563447958E-3</c:v>
                      </c:pt>
                      <c:pt idx="144">
                        <c:v>3.1384459512955711E-3</c:v>
                      </c:pt>
                      <c:pt idx="145">
                        <c:v>3.1955174162251552E-3</c:v>
                      </c:pt>
                      <c:pt idx="146">
                        <c:v>3.2522562685774973E-3</c:v>
                      </c:pt>
                      <c:pt idx="147">
                        <c:v>3.3074808902976501E-3</c:v>
                      </c:pt>
                      <c:pt idx="148">
                        <c:v>3.3600644254066204E-3</c:v>
                      </c:pt>
                      <c:pt idx="149">
                        <c:v>3.4093468261292793E-3</c:v>
                      </c:pt>
                      <c:pt idx="150">
                        <c:v>3.4548363240294966E-3</c:v>
                      </c:pt>
                      <c:pt idx="151">
                        <c:v>3.4959339878031341E-3</c:v>
                      </c:pt>
                      <c:pt idx="152">
                        <c:v>3.5325197687962658E-3</c:v>
                      </c:pt>
                      <c:pt idx="153">
                        <c:v>3.5639741726592256E-3</c:v>
                      </c:pt>
                      <c:pt idx="154">
                        <c:v>3.5900732462941704E-3</c:v>
                      </c:pt>
                      <c:pt idx="155">
                        <c:v>3.6097161640551954E-3</c:v>
                      </c:pt>
                      <c:pt idx="156">
                        <c:v>3.6221266466091935E-3</c:v>
                      </c:pt>
                      <c:pt idx="157">
                        <c:v>3.6262882871657257E-3</c:v>
                      </c:pt>
                      <c:pt idx="158">
                        <c:v>3.6212190311438811E-3</c:v>
                      </c:pt>
                      <c:pt idx="159">
                        <c:v>3.6061534633372891E-3</c:v>
                      </c:pt>
                      <c:pt idx="160">
                        <c:v>3.5806208754149138E-3</c:v>
                      </c:pt>
                      <c:pt idx="161">
                        <c:v>3.5446807923363429E-3</c:v>
                      </c:pt>
                      <c:pt idx="162">
                        <c:v>3.4987944259297901E-3</c:v>
                      </c:pt>
                      <c:pt idx="163">
                        <c:v>3.4439120008112776E-3</c:v>
                      </c:pt>
                      <c:pt idx="164">
                        <c:v>3.3811080870346571E-3</c:v>
                      </c:pt>
                      <c:pt idx="165">
                        <c:v>3.3116869079493354E-3</c:v>
                      </c:pt>
                      <c:pt idx="166">
                        <c:v>3.2367283641819068E-3</c:v>
                      </c:pt>
                      <c:pt idx="167">
                        <c:v>3.1570089509626036E-3</c:v>
                      </c:pt>
                      <c:pt idx="168">
                        <c:v>3.0730070428564792E-3</c:v>
                      </c:pt>
                      <c:pt idx="169">
                        <c:v>2.9844524206879904E-3</c:v>
                      </c:pt>
                      <c:pt idx="170">
                        <c:v>2.8907256147176815E-3</c:v>
                      </c:pt>
                      <c:pt idx="171">
                        <c:v>2.7907087209545389E-3</c:v>
                      </c:pt>
                      <c:pt idx="172">
                        <c:v>2.6830192564747521E-3</c:v>
                      </c:pt>
                      <c:pt idx="173">
                        <c:v>2.5662229317589881E-3</c:v>
                      </c:pt>
                      <c:pt idx="174">
                        <c:v>2.4391719961370517E-3</c:v>
                      </c:pt>
                      <c:pt idx="175">
                        <c:v>2.3009660855841355E-3</c:v>
                      </c:pt>
                      <c:pt idx="176">
                        <c:v>2.1514141040948551E-3</c:v>
                      </c:pt>
                      <c:pt idx="177">
                        <c:v>1.991212328855102E-3</c:v>
                      </c:pt>
                      <c:pt idx="178">
                        <c:v>1.8218305141671331E-3</c:v>
                      </c:pt>
                      <c:pt idx="179">
                        <c:v>1.6456286759709137E-3</c:v>
                      </c:pt>
                      <c:pt idx="180">
                        <c:v>1.4656511958440976E-3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663-4E01-A721-829C1733EE21}"/>
                  </c:ext>
                </c:extLst>
              </c15:ser>
            </c15:filteredLineSeries>
            <c15:filteredLineSeries>
              <c15:ser>
                <c:idx val="14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H'!$P$1:$P$2</c15:sqref>
                        </c15:formulaRef>
                      </c:ext>
                    </c:extLst>
                    <c:strCache>
                      <c:ptCount val="2"/>
                      <c:pt idx="0">
                        <c:v>W = 30</c:v>
                      </c:pt>
                      <c:pt idx="1">
                        <c:v>L = 5360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H'!$P$3:$P$183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1.4270380774572878E-3</c:v>
                      </c:pt>
                      <c:pt idx="1">
                        <c:v>1.6231305619414647E-3</c:v>
                      </c:pt>
                      <c:pt idx="2">
                        <c:v>1.8198260553904408E-3</c:v>
                      </c:pt>
                      <c:pt idx="3">
                        <c:v>2.0132173534362749E-3</c:v>
                      </c:pt>
                      <c:pt idx="4">
                        <c:v>2.200161282029055E-3</c:v>
                      </c:pt>
                      <c:pt idx="5">
                        <c:v>2.37817095965646E-3</c:v>
                      </c:pt>
                      <c:pt idx="6">
                        <c:v>2.5461705833302148E-3</c:v>
                      </c:pt>
                      <c:pt idx="7">
                        <c:v>2.7043323924606164E-3</c:v>
                      </c:pt>
                      <c:pt idx="8">
                        <c:v>2.853872584528743E-3</c:v>
                      </c:pt>
                      <c:pt idx="9">
                        <c:v>2.9970240718569683E-3</c:v>
                      </c:pt>
                      <c:pt idx="10">
                        <c:v>3.1367302312688993E-3</c:v>
                      </c:pt>
                      <c:pt idx="11">
                        <c:v>3.2765056649714697E-3</c:v>
                      </c:pt>
                      <c:pt idx="12">
                        <c:v>3.4197522188958731E-3</c:v>
                      </c:pt>
                      <c:pt idx="13">
                        <c:v>3.5693259625282875E-3</c:v>
                      </c:pt>
                      <c:pt idx="14">
                        <c:v>3.727339302114397E-3</c:v>
                      </c:pt>
                      <c:pt idx="15">
                        <c:v>3.8962382780315572E-3</c:v>
                      </c:pt>
                      <c:pt idx="16">
                        <c:v>4.0763455697298999E-3</c:v>
                      </c:pt>
                      <c:pt idx="17">
                        <c:v>4.2672934791378025E-3</c:v>
                      </c:pt>
                      <c:pt idx="18">
                        <c:v>4.4695699546708637E-3</c:v>
                      </c:pt>
                      <c:pt idx="19">
                        <c:v>4.6824691565481094E-3</c:v>
                      </c:pt>
                      <c:pt idx="20">
                        <c:v>4.9064592460019967E-3</c:v>
                      </c:pt>
                      <c:pt idx="21">
                        <c:v>5.1428468041916199E-3</c:v>
                      </c:pt>
                      <c:pt idx="22">
                        <c:v>5.3943342437169084E-3</c:v>
                      </c:pt>
                      <c:pt idx="23">
                        <c:v>5.6661030287415591E-3</c:v>
                      </c:pt>
                      <c:pt idx="24">
                        <c:v>5.9650921053842447E-3</c:v>
                      </c:pt>
                      <c:pt idx="25">
                        <c:v>6.3005708938497201E-3</c:v>
                      </c:pt>
                      <c:pt idx="26">
                        <c:v>6.6833537562169826E-3</c:v>
                      </c:pt>
                      <c:pt idx="27">
                        <c:v>7.1256184295418346E-3</c:v>
                      </c:pt>
                      <c:pt idx="28">
                        <c:v>7.6398264820475743E-3</c:v>
                      </c:pt>
                      <c:pt idx="29">
                        <c:v>8.2369629391847322E-3</c:v>
                      </c:pt>
                      <c:pt idx="30">
                        <c:v>8.92558067833054E-3</c:v>
                      </c:pt>
                      <c:pt idx="31">
                        <c:v>9.7100765103275959E-3</c:v>
                      </c:pt>
                      <c:pt idx="32">
                        <c:v>1.0588603113250558E-2</c:v>
                      </c:pt>
                      <c:pt idx="33">
                        <c:v>1.1552420693353365E-2</c:v>
                      </c:pt>
                      <c:pt idx="34">
                        <c:v>1.2584961259461408E-2</c:v>
                      </c:pt>
                      <c:pt idx="35">
                        <c:v>1.3661258614256308E-2</c:v>
                      </c:pt>
                      <c:pt idx="36">
                        <c:v>1.4749098103799372E-2</c:v>
                      </c:pt>
                      <c:pt idx="37">
                        <c:v>1.5810292756877779E-2</c:v>
                      </c:pt>
                      <c:pt idx="38">
                        <c:v>1.6803311145922744E-2</c:v>
                      </c:pt>
                      <c:pt idx="39">
                        <c:v>1.7685651391989955E-2</c:v>
                      </c:pt>
                      <c:pt idx="40">
                        <c:v>1.8417772448489932E-2</c:v>
                      </c:pt>
                      <c:pt idx="41">
                        <c:v>1.8965601076493838E-2</c:v>
                      </c:pt>
                      <c:pt idx="42">
                        <c:v>1.9304319913944906E-2</c:v>
                      </c:pt>
                      <c:pt idx="43">
                        <c:v>1.9419641025884078E-2</c:v>
                      </c:pt>
                      <c:pt idx="44">
                        <c:v>1.9309715193263896E-2</c:v>
                      </c:pt>
                      <c:pt idx="45">
                        <c:v>1.8984857855265512E-2</c:v>
                      </c:pt>
                      <c:pt idx="46">
                        <c:v>1.8466322770677029E-2</c:v>
                      </c:pt>
                      <c:pt idx="47">
                        <c:v>1.7784630476636656E-2</c:v>
                      </c:pt>
                      <c:pt idx="48">
                        <c:v>1.6976455361658833E-2</c:v>
                      </c:pt>
                      <c:pt idx="49">
                        <c:v>1.6081469071498527E-2</c:v>
                      </c:pt>
                      <c:pt idx="50">
                        <c:v>1.5139306777516561E-2</c:v>
                      </c:pt>
                      <c:pt idx="51">
                        <c:v>1.4186663287616473E-2</c:v>
                      </c:pt>
                      <c:pt idx="52">
                        <c:v>1.3255080485587396E-2</c:v>
                      </c:pt>
                      <c:pt idx="53">
                        <c:v>1.2369435200073275E-2</c:v>
                      </c:pt>
                      <c:pt idx="54">
                        <c:v>1.1547435425749798E-2</c:v>
                      </c:pt>
                      <c:pt idx="55">
                        <c:v>1.0799760171521481E-2</c:v>
                      </c:pt>
                      <c:pt idx="56">
                        <c:v>1.013055649114083E-2</c:v>
                      </c:pt>
                      <c:pt idx="57">
                        <c:v>9.5386845348363596E-3</c:v>
                      </c:pt>
                      <c:pt idx="58">
                        <c:v>9.0186324691232563E-3</c:v>
                      </c:pt>
                      <c:pt idx="59">
                        <c:v>8.5625260158394539E-3</c:v>
                      </c:pt>
                      <c:pt idx="60">
                        <c:v>8.160510268494927E-3</c:v>
                      </c:pt>
                      <c:pt idx="61">
                        <c:v>7.8022893440976614E-3</c:v>
                      </c:pt>
                      <c:pt idx="62">
                        <c:v>7.4780997538109913E-3</c:v>
                      </c:pt>
                      <c:pt idx="63">
                        <c:v>7.1788658341581119E-3</c:v>
                      </c:pt>
                      <c:pt idx="64">
                        <c:v>6.8965879881703095E-3</c:v>
                      </c:pt>
                      <c:pt idx="65">
                        <c:v>6.6248548161685055E-3</c:v>
                      </c:pt>
                      <c:pt idx="66">
                        <c:v>6.3590619582214389E-3</c:v>
                      </c:pt>
                      <c:pt idx="67">
                        <c:v>6.0963236463414255E-3</c:v>
                      </c:pt>
                      <c:pt idx="68">
                        <c:v>5.8353765037160842E-3</c:v>
                      </c:pt>
                      <c:pt idx="69">
                        <c:v>5.5757212093490317E-3</c:v>
                      </c:pt>
                      <c:pt idx="70">
                        <c:v>5.3196192398365372E-3</c:v>
                      </c:pt>
                      <c:pt idx="71">
                        <c:v>5.0695279604571052E-3</c:v>
                      </c:pt>
                      <c:pt idx="72">
                        <c:v>4.8277352476310386E-3</c:v>
                      </c:pt>
                      <c:pt idx="73">
                        <c:v>4.5979885519520222E-3</c:v>
                      </c:pt>
                      <c:pt idx="74">
                        <c:v>4.3831975666602727E-3</c:v>
                      </c:pt>
                      <c:pt idx="75">
                        <c:v>4.1860796599721946E-3</c:v>
                      </c:pt>
                      <c:pt idx="76">
                        <c:v>4.0085329474982461E-3</c:v>
                      </c:pt>
                      <c:pt idx="77">
                        <c:v>3.8513366274033913E-3</c:v>
                      </c:pt>
                      <c:pt idx="78">
                        <c:v>3.7147133966941564E-3</c:v>
                      </c:pt>
                      <c:pt idx="79">
                        <c:v>3.5977937686844899E-3</c:v>
                      </c:pt>
                      <c:pt idx="80">
                        <c:v>3.499360410049356E-3</c:v>
                      </c:pt>
                      <c:pt idx="81">
                        <c:v>3.4173161689055528E-3</c:v>
                      </c:pt>
                      <c:pt idx="82">
                        <c:v>3.3492725190201991E-3</c:v>
                      </c:pt>
                      <c:pt idx="83">
                        <c:v>3.2930112730467486E-3</c:v>
                      </c:pt>
                      <c:pt idx="84">
                        <c:v>3.2462422097708681E-3</c:v>
                      </c:pt>
                      <c:pt idx="85">
                        <c:v>3.2067689049452568E-3</c:v>
                      </c:pt>
                      <c:pt idx="86">
                        <c:v>3.1733963086347061E-3</c:v>
                      </c:pt>
                      <c:pt idx="87">
                        <c:v>3.1449425475677615E-3</c:v>
                      </c:pt>
                      <c:pt idx="88">
                        <c:v>3.1204596305452613E-3</c:v>
                      </c:pt>
                      <c:pt idx="89">
                        <c:v>3.0996979892347946E-3</c:v>
                      </c:pt>
                      <c:pt idx="90">
                        <c:v>3.0826502806862769E-3</c:v>
                      </c:pt>
                      <c:pt idx="91">
                        <c:v>3.0694881508602744E-3</c:v>
                      </c:pt>
                      <c:pt idx="92">
                        <c:v>3.060294239825255E-3</c:v>
                      </c:pt>
                      <c:pt idx="93">
                        <c:v>3.0554370758957812E-3</c:v>
                      </c:pt>
                      <c:pt idx="94">
                        <c:v>3.0548787488667785E-3</c:v>
                      </c:pt>
                      <c:pt idx="95">
                        <c:v>3.0588767552200478E-3</c:v>
                      </c:pt>
                      <c:pt idx="96">
                        <c:v>3.0671763301674485E-3</c:v>
                      </c:pt>
                      <c:pt idx="97">
                        <c:v>3.0793527241513461E-3</c:v>
                      </c:pt>
                      <c:pt idx="98">
                        <c:v>3.0947600292195198E-3</c:v>
                      </c:pt>
                      <c:pt idx="99">
                        <c:v>3.1126111250146609E-3</c:v>
                      </c:pt>
                      <c:pt idx="100">
                        <c:v>3.1318719378692779E-3</c:v>
                      </c:pt>
                      <c:pt idx="101">
                        <c:v>3.1514121180926495E-3</c:v>
                      </c:pt>
                      <c:pt idx="102">
                        <c:v>3.1699274319924439E-3</c:v>
                      </c:pt>
                      <c:pt idx="103">
                        <c:v>3.1863166468706736E-3</c:v>
                      </c:pt>
                      <c:pt idx="104">
                        <c:v>3.1996144069057729E-3</c:v>
                      </c:pt>
                      <c:pt idx="105">
                        <c:v>3.2089241326346773E-3</c:v>
                      </c:pt>
                      <c:pt idx="106">
                        <c:v>3.2138352440464067E-3</c:v>
                      </c:pt>
                      <c:pt idx="107">
                        <c:v>3.2141834385442467E-3</c:v>
                      </c:pt>
                      <c:pt idx="108">
                        <c:v>3.2103348853128222E-3</c:v>
                      </c:pt>
                      <c:pt idx="109">
                        <c:v>3.2029624536808877E-3</c:v>
                      </c:pt>
                      <c:pt idx="110">
                        <c:v>3.1934314570481303E-3</c:v>
                      </c:pt>
                      <c:pt idx="111">
                        <c:v>3.1831550478788649E-3</c:v>
                      </c:pt>
                      <c:pt idx="112">
                        <c:v>3.1740054578681372E-3</c:v>
                      </c:pt>
                      <c:pt idx="113">
                        <c:v>3.167466438644238E-3</c:v>
                      </c:pt>
                      <c:pt idx="114">
                        <c:v>3.1650156971679225E-3</c:v>
                      </c:pt>
                      <c:pt idx="115">
                        <c:v>3.1675704017350885E-3</c:v>
                      </c:pt>
                      <c:pt idx="116">
                        <c:v>3.1752613946810751E-3</c:v>
                      </c:pt>
                      <c:pt idx="117">
                        <c:v>3.1876598562328709E-3</c:v>
                      </c:pt>
                      <c:pt idx="118">
                        <c:v>3.2036923837374135E-3</c:v>
                      </c:pt>
                      <c:pt idx="119">
                        <c:v>3.2213198758956891E-3</c:v>
                      </c:pt>
                      <c:pt idx="120">
                        <c:v>3.2381977374650907E-3</c:v>
                      </c:pt>
                      <c:pt idx="121">
                        <c:v>3.2518691531118714E-3</c:v>
                      </c:pt>
                      <c:pt idx="122">
                        <c:v>3.2598585071056106E-3</c:v>
                      </c:pt>
                      <c:pt idx="123">
                        <c:v>3.2602320712182553E-3</c:v>
                      </c:pt>
                      <c:pt idx="124">
                        <c:v>3.2517639403060379E-3</c:v>
                      </c:pt>
                      <c:pt idx="125">
                        <c:v>3.2340319282180524E-3</c:v>
                      </c:pt>
                      <c:pt idx="126">
                        <c:v>3.2076434630196908E-3</c:v>
                      </c:pt>
                      <c:pt idx="127">
                        <c:v>3.1741027688254788E-3</c:v>
                      </c:pt>
                      <c:pt idx="128">
                        <c:v>3.1356305316545025E-3</c:v>
                      </c:pt>
                      <c:pt idx="129">
                        <c:v>3.0948213531484027E-3</c:v>
                      </c:pt>
                      <c:pt idx="130">
                        <c:v>3.0546486854930539E-3</c:v>
                      </c:pt>
                      <c:pt idx="131">
                        <c:v>3.0176903176918979E-3</c:v>
                      </c:pt>
                      <c:pt idx="132">
                        <c:v>2.9865400051226187E-3</c:v>
                      </c:pt>
                      <c:pt idx="133">
                        <c:v>2.9630444067163301E-3</c:v>
                      </c:pt>
                      <c:pt idx="134">
                        <c:v>2.9482006663037303E-3</c:v>
                      </c:pt>
                      <c:pt idx="135">
                        <c:v>2.9427108902478497E-3</c:v>
                      </c:pt>
                      <c:pt idx="136">
                        <c:v>2.9463818140954804E-3</c:v>
                      </c:pt>
                      <c:pt idx="137">
                        <c:v>2.9587519369943063E-3</c:v>
                      </c:pt>
                      <c:pt idx="138">
                        <c:v>2.9787989345857998E-3</c:v>
                      </c:pt>
                      <c:pt idx="139">
                        <c:v>3.0055365535399631E-3</c:v>
                      </c:pt>
                      <c:pt idx="140">
                        <c:v>3.0376029797625401E-3</c:v>
                      </c:pt>
                      <c:pt idx="141">
                        <c:v>3.0739818203087315E-3</c:v>
                      </c:pt>
                      <c:pt idx="142">
                        <c:v>3.1134871828337948E-3</c:v>
                      </c:pt>
                      <c:pt idx="143">
                        <c:v>3.1550317890392133E-3</c:v>
                      </c:pt>
                      <c:pt idx="144">
                        <c:v>3.1977468022365775E-3</c:v>
                      </c:pt>
                      <c:pt idx="145">
                        <c:v>3.2407553439051328E-3</c:v>
                      </c:pt>
                      <c:pt idx="146">
                        <c:v>3.2833161712634471E-3</c:v>
                      </c:pt>
                      <c:pt idx="147">
                        <c:v>3.324890838647945E-3</c:v>
                      </c:pt>
                      <c:pt idx="148">
                        <c:v>3.3648338334754564E-3</c:v>
                      </c:pt>
                      <c:pt idx="149">
                        <c:v>3.402491494088286E-3</c:v>
                      </c:pt>
                      <c:pt idx="150">
                        <c:v>3.4374567027335686E-3</c:v>
                      </c:pt>
                      <c:pt idx="151">
                        <c:v>3.4693904272069744E-3</c:v>
                      </c:pt>
                      <c:pt idx="152">
                        <c:v>3.4979301790867504E-3</c:v>
                      </c:pt>
                      <c:pt idx="153">
                        <c:v>3.5225657496839161E-3</c:v>
                      </c:pt>
                      <c:pt idx="154">
                        <c:v>3.5431211599719343E-3</c:v>
                      </c:pt>
                      <c:pt idx="155">
                        <c:v>3.5592478974401016E-3</c:v>
                      </c:pt>
                      <c:pt idx="156">
                        <c:v>3.5707610586354962E-3</c:v>
                      </c:pt>
                      <c:pt idx="157">
                        <c:v>3.577527284602471E-3</c:v>
                      </c:pt>
                      <c:pt idx="158">
                        <c:v>3.5793442873806266E-3</c:v>
                      </c:pt>
                      <c:pt idx="159">
                        <c:v>3.576296968748244E-3</c:v>
                      </c:pt>
                      <c:pt idx="160">
                        <c:v>3.5683924193770705E-3</c:v>
                      </c:pt>
                      <c:pt idx="161">
                        <c:v>3.5557503806378926E-3</c:v>
                      </c:pt>
                      <c:pt idx="162">
                        <c:v>3.5384583811557337E-3</c:v>
                      </c:pt>
                      <c:pt idx="163">
                        <c:v>3.5166183418833086E-3</c:v>
                      </c:pt>
                      <c:pt idx="164">
                        <c:v>3.4900453181861309E-3</c:v>
                      </c:pt>
                      <c:pt idx="165">
                        <c:v>3.4584701037652633E-3</c:v>
                      </c:pt>
                      <c:pt idx="166">
                        <c:v>3.4212521157760819E-3</c:v>
                      </c:pt>
                      <c:pt idx="167">
                        <c:v>3.3775264731090754E-3</c:v>
                      </c:pt>
                      <c:pt idx="168">
                        <c:v>3.3260793033767721E-3</c:v>
                      </c:pt>
                      <c:pt idx="169">
                        <c:v>3.2654139183472741E-3</c:v>
                      </c:pt>
                      <c:pt idx="170">
                        <c:v>3.1940816781300327E-3</c:v>
                      </c:pt>
                      <c:pt idx="171">
                        <c:v>3.1103519847176316E-3</c:v>
                      </c:pt>
                      <c:pt idx="172">
                        <c:v>3.0126831688559127E-3</c:v>
                      </c:pt>
                      <c:pt idx="173">
                        <c:v>2.8999549647469509E-3</c:v>
                      </c:pt>
                      <c:pt idx="174">
                        <c:v>2.7713583124343169E-3</c:v>
                      </c:pt>
                      <c:pt idx="175">
                        <c:v>2.6268086645376948E-3</c:v>
                      </c:pt>
                      <c:pt idx="176">
                        <c:v>2.4670469038925143E-3</c:v>
                      </c:pt>
                      <c:pt idx="177">
                        <c:v>2.2935238513793468E-3</c:v>
                      </c:pt>
                      <c:pt idx="178">
                        <c:v>2.1085476443709621E-3</c:v>
                      </c:pt>
                      <c:pt idx="179">
                        <c:v>1.915287409107694E-3</c:v>
                      </c:pt>
                      <c:pt idx="180">
                        <c:v>1.7173800580676071E-3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663-4E01-A721-829C1733EE21}"/>
                  </c:ext>
                </c:extLst>
              </c15:ser>
            </c15:filteredLineSeries>
            <c15:filteredLineSeries>
              <c15:ser>
                <c:idx val="15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H'!$Q$1:$Q$2</c15:sqref>
                        </c15:formulaRef>
                      </c:ext>
                    </c:extLst>
                    <c:strCache>
                      <c:ptCount val="2"/>
                      <c:pt idx="0">
                        <c:v>W = 40</c:v>
                      </c:pt>
                      <c:pt idx="1">
                        <c:v>L = 3360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H'!$Q$3:$Q$183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1.0322412555117842E-3</c:v>
                      </c:pt>
                      <c:pt idx="1">
                        <c:v>1.2446645480374875E-3</c:v>
                      </c:pt>
                      <c:pt idx="2">
                        <c:v>1.449394256996102E-3</c:v>
                      </c:pt>
                      <c:pt idx="3">
                        <c:v>1.6331685925245426E-3</c:v>
                      </c:pt>
                      <c:pt idx="4">
                        <c:v>1.7848183051310371E-3</c:v>
                      </c:pt>
                      <c:pt idx="5">
                        <c:v>1.8979401889245944E-3</c:v>
                      </c:pt>
                      <c:pt idx="6">
                        <c:v>1.9714908819939395E-3</c:v>
                      </c:pt>
                      <c:pt idx="7">
                        <c:v>2.0103672972560751E-3</c:v>
                      </c:pt>
                      <c:pt idx="8">
                        <c:v>2.023685518922614E-3</c:v>
                      </c:pt>
                      <c:pt idx="9">
                        <c:v>2.0233283683019666E-3</c:v>
                      </c:pt>
                      <c:pt idx="10">
                        <c:v>2.0209455780728892E-3</c:v>
                      </c:pt>
                      <c:pt idx="11">
                        <c:v>2.0261155234384989E-3</c:v>
                      </c:pt>
                      <c:pt idx="12">
                        <c:v>2.0450231150107626E-3</c:v>
                      </c:pt>
                      <c:pt idx="13">
                        <c:v>2.079945626510826E-3</c:v>
                      </c:pt>
                      <c:pt idx="14">
                        <c:v>2.1300549146210995E-3</c:v>
                      </c:pt>
                      <c:pt idx="15">
                        <c:v>2.1925375531237166E-3</c:v>
                      </c:pt>
                      <c:pt idx="16">
                        <c:v>2.2640384167217794E-3</c:v>
                      </c:pt>
                      <c:pt idx="17">
                        <c:v>2.3420361194462728E-3</c:v>
                      </c:pt>
                      <c:pt idx="18">
                        <c:v>2.4251451958497818E-3</c:v>
                      </c:pt>
                      <c:pt idx="19">
                        <c:v>2.5137239269965523E-3</c:v>
                      </c:pt>
                      <c:pt idx="20">
                        <c:v>2.6098678519748965E-3</c:v>
                      </c:pt>
                      <c:pt idx="21">
                        <c:v>2.7171930836300943E-3</c:v>
                      </c:pt>
                      <c:pt idx="22">
                        <c:v>2.8400708250435371E-3</c:v>
                      </c:pt>
                      <c:pt idx="23">
                        <c:v>2.98639550006415E-3</c:v>
                      </c:pt>
                      <c:pt idx="24">
                        <c:v>3.1672191197062039E-3</c:v>
                      </c:pt>
                      <c:pt idx="25">
                        <c:v>3.3945953524115642E-3</c:v>
                      </c:pt>
                      <c:pt idx="26">
                        <c:v>3.6904027090815662E-3</c:v>
                      </c:pt>
                      <c:pt idx="27">
                        <c:v>4.0812094587849724E-3</c:v>
                      </c:pt>
                      <c:pt idx="28">
                        <c:v>4.6038969762546584E-3</c:v>
                      </c:pt>
                      <c:pt idx="29">
                        <c:v>5.3030393640204612E-3</c:v>
                      </c:pt>
                      <c:pt idx="30">
                        <c:v>6.2298714390644008E-3</c:v>
                      </c:pt>
                      <c:pt idx="31">
                        <c:v>7.4395880994211679E-3</c:v>
                      </c:pt>
                      <c:pt idx="32">
                        <c:v>8.9835426523787211E-3</c:v>
                      </c:pt>
                      <c:pt idx="33">
                        <c:v>1.0897786181312543E-2</c:v>
                      </c:pt>
                      <c:pt idx="34">
                        <c:v>1.3191277349368704E-2</c:v>
                      </c:pt>
                      <c:pt idx="35">
                        <c:v>1.5830673819548228E-2</c:v>
                      </c:pt>
                      <c:pt idx="36">
                        <c:v>1.8730004695067082E-2</c:v>
                      </c:pt>
                      <c:pt idx="37">
                        <c:v>2.1745148692941967E-2</c:v>
                      </c:pt>
                      <c:pt idx="38">
                        <c:v>2.4680504510858816E-2</c:v>
                      </c:pt>
                      <c:pt idx="39">
                        <c:v>2.7309121653242008E-2</c:v>
                      </c:pt>
                      <c:pt idx="40">
                        <c:v>2.9402321914270703E-2</c:v>
                      </c:pt>
                      <c:pt idx="41">
                        <c:v>3.0765756902267249E-2</c:v>
                      </c:pt>
                      <c:pt idx="42">
                        <c:v>3.1274781315350018E-2</c:v>
                      </c:pt>
                      <c:pt idx="43">
                        <c:v>3.0898348563777489E-2</c:v>
                      </c:pt>
                      <c:pt idx="44">
                        <c:v>2.970614278258394E-2</c:v>
                      </c:pt>
                      <c:pt idx="45">
                        <c:v>2.7856669681489091E-2</c:v>
                      </c:pt>
                      <c:pt idx="46">
                        <c:v>2.5567791645695927E-2</c:v>
                      </c:pt>
                      <c:pt idx="47">
                        <c:v>2.3078664264025221E-2</c:v>
                      </c:pt>
                      <c:pt idx="48">
                        <c:v>2.0610968376431393E-2</c:v>
                      </c:pt>
                      <c:pt idx="49">
                        <c:v>1.8337995698164376E-2</c:v>
                      </c:pt>
                      <c:pt idx="50">
                        <c:v>1.6367450300098521E-2</c:v>
                      </c:pt>
                      <c:pt idx="51">
                        <c:v>1.4740214694734253E-2</c:v>
                      </c:pt>
                      <c:pt idx="52">
                        <c:v>1.3440256664032325E-2</c:v>
                      </c:pt>
                      <c:pt idx="53">
                        <c:v>1.2413601416783325E-2</c:v>
                      </c:pt>
                      <c:pt idx="54">
                        <c:v>1.1588423406765327E-2</c:v>
                      </c:pt>
                      <c:pt idx="55">
                        <c:v>1.0894115481332678E-2</c:v>
                      </c:pt>
                      <c:pt idx="56">
                        <c:v>1.0273694167948167E-2</c:v>
                      </c:pt>
                      <c:pt idx="57">
                        <c:v>9.6900256127867412E-3</c:v>
                      </c:pt>
                      <c:pt idx="58">
                        <c:v>9.126897359814385E-3</c:v>
                      </c:pt>
                      <c:pt idx="59">
                        <c:v>8.5849774975156543E-3</c:v>
                      </c:pt>
                      <c:pt idx="60">
                        <c:v>8.0739782712541484E-3</c:v>
                      </c:pt>
                      <c:pt idx="61">
                        <c:v>7.6060143135093178E-3</c:v>
                      </c:pt>
                      <c:pt idx="62">
                        <c:v>7.1930761226351647E-3</c:v>
                      </c:pt>
                      <c:pt idx="63">
                        <c:v>6.8331378989638369E-3</c:v>
                      </c:pt>
                      <c:pt idx="64">
                        <c:v>6.51989079252417E-3</c:v>
                      </c:pt>
                      <c:pt idx="65">
                        <c:v>6.2377867515409019E-3</c:v>
                      </c:pt>
                      <c:pt idx="66">
                        <c:v>5.9695798607434158E-3</c:v>
                      </c:pt>
                      <c:pt idx="67">
                        <c:v>5.7004782300897209E-3</c:v>
                      </c:pt>
                      <c:pt idx="68">
                        <c:v>5.4210940110851688E-3</c:v>
                      </c:pt>
                      <c:pt idx="69">
                        <c:v>5.130722566354085E-3</c:v>
                      </c:pt>
                      <c:pt idx="70">
                        <c:v>4.8368758296928873E-3</c:v>
                      </c:pt>
                      <c:pt idx="71">
                        <c:v>4.5510033571512743E-3</c:v>
                      </c:pt>
                      <c:pt idx="72">
                        <c:v>4.2858366284828173E-3</c:v>
                      </c:pt>
                      <c:pt idx="73">
                        <c:v>4.0512507981855022E-3</c:v>
                      </c:pt>
                      <c:pt idx="74">
                        <c:v>3.852963350336643E-3</c:v>
                      </c:pt>
                      <c:pt idx="75">
                        <c:v>3.691313032521174E-3</c:v>
                      </c:pt>
                      <c:pt idx="76">
                        <c:v>3.5620245083868925E-3</c:v>
                      </c:pt>
                      <c:pt idx="77">
                        <c:v>3.460065177808547E-3</c:v>
                      </c:pt>
                      <c:pt idx="78">
                        <c:v>3.3810261638968445E-3</c:v>
                      </c:pt>
                      <c:pt idx="79">
                        <c:v>3.3214230590592618E-3</c:v>
                      </c:pt>
                      <c:pt idx="80">
                        <c:v>3.279473778930897E-3</c:v>
                      </c:pt>
                      <c:pt idx="81">
                        <c:v>3.2536712044680207E-3</c:v>
                      </c:pt>
                      <c:pt idx="82">
                        <c:v>3.2420916892778461E-3</c:v>
                      </c:pt>
                      <c:pt idx="83">
                        <c:v>3.2411248444357294E-3</c:v>
                      </c:pt>
                      <c:pt idx="84">
                        <c:v>3.245179641266359E-3</c:v>
                      </c:pt>
                      <c:pt idx="85">
                        <c:v>3.2475381612628714E-3</c:v>
                      </c:pt>
                      <c:pt idx="86">
                        <c:v>3.2414670871741698E-3</c:v>
                      </c:pt>
                      <c:pt idx="87">
                        <c:v>3.2219080098173105E-3</c:v>
                      </c:pt>
                      <c:pt idx="88">
                        <c:v>3.1868933672915779E-3</c:v>
                      </c:pt>
                      <c:pt idx="89">
                        <c:v>3.1383794698270719E-3</c:v>
                      </c:pt>
                      <c:pt idx="90">
                        <c:v>3.0814095058589782E-3</c:v>
                      </c:pt>
                      <c:pt idx="91">
                        <c:v>3.0237261576524285E-3</c:v>
                      </c:pt>
                      <c:pt idx="92">
                        <c:v>2.9732785413602867E-3</c:v>
                      </c:pt>
                      <c:pt idx="93">
                        <c:v>2.9369548516185468E-3</c:v>
                      </c:pt>
                      <c:pt idx="94">
                        <c:v>2.9187494319617606E-3</c:v>
                      </c:pt>
                      <c:pt idx="95">
                        <c:v>2.9203536463055847E-3</c:v>
                      </c:pt>
                      <c:pt idx="96">
                        <c:v>2.9404244147196944E-3</c:v>
                      </c:pt>
                      <c:pt idx="97">
                        <c:v>2.9765332885737013E-3</c:v>
                      </c:pt>
                      <c:pt idx="98">
                        <c:v>3.0257228921722486E-3</c:v>
                      </c:pt>
                      <c:pt idx="99">
                        <c:v>3.0853451772991517E-3</c:v>
                      </c:pt>
                      <c:pt idx="100">
                        <c:v>3.1530426972267616E-3</c:v>
                      </c:pt>
                      <c:pt idx="101">
                        <c:v>3.2260515518672192E-3</c:v>
                      </c:pt>
                      <c:pt idx="102">
                        <c:v>3.3008381612112565E-3</c:v>
                      </c:pt>
                      <c:pt idx="103">
                        <c:v>3.3722079993898355E-3</c:v>
                      </c:pt>
                      <c:pt idx="104">
                        <c:v>3.4340070230936817E-3</c:v>
                      </c:pt>
                      <c:pt idx="105">
                        <c:v>3.479328547421218E-3</c:v>
                      </c:pt>
                      <c:pt idx="106">
                        <c:v>3.5020185569789807E-3</c:v>
                      </c:pt>
                      <c:pt idx="107">
                        <c:v>3.4980942898638497E-3</c:v>
                      </c:pt>
                      <c:pt idx="108">
                        <c:v>3.4661543503497812E-3</c:v>
                      </c:pt>
                      <c:pt idx="109">
                        <c:v>3.4085997750959241E-3</c:v>
                      </c:pt>
                      <c:pt idx="110">
                        <c:v>3.3306745641770137E-3</c:v>
                      </c:pt>
                      <c:pt idx="111">
                        <c:v>3.2400676581887749E-3</c:v>
                      </c:pt>
                      <c:pt idx="112">
                        <c:v>3.1453877487728145E-3</c:v>
                      </c:pt>
                      <c:pt idx="113">
                        <c:v>3.054868069747042E-3</c:v>
                      </c:pt>
                      <c:pt idx="114">
                        <c:v>2.9740290380263338E-3</c:v>
                      </c:pt>
                      <c:pt idx="115">
                        <c:v>2.9054341972938333E-3</c:v>
                      </c:pt>
                      <c:pt idx="116">
                        <c:v>2.848385583769594E-3</c:v>
                      </c:pt>
                      <c:pt idx="117">
                        <c:v>2.7995872541386403E-3</c:v>
                      </c:pt>
                      <c:pt idx="118">
                        <c:v>2.7543779519386526E-3</c:v>
                      </c:pt>
                      <c:pt idx="119">
                        <c:v>2.7081919504281741E-3</c:v>
                      </c:pt>
                      <c:pt idx="120">
                        <c:v>2.6580154305487682E-3</c:v>
                      </c:pt>
                      <c:pt idx="121">
                        <c:v>2.6031838140806226E-3</c:v>
                      </c:pt>
                      <c:pt idx="122">
                        <c:v>2.5449468113123014E-3</c:v>
                      </c:pt>
                      <c:pt idx="123">
                        <c:v>2.4860583992568951E-3</c:v>
                      </c:pt>
                      <c:pt idx="124">
                        <c:v>2.4298414170284889E-3</c:v>
                      </c:pt>
                      <c:pt idx="125">
                        <c:v>2.3789737240550767E-3</c:v>
                      </c:pt>
                      <c:pt idx="126">
                        <c:v>2.336227433558445E-3</c:v>
                      </c:pt>
                      <c:pt idx="127">
                        <c:v>2.3036104734400291E-3</c:v>
                      </c:pt>
                      <c:pt idx="128">
                        <c:v>2.2831130568104199E-3</c:v>
                      </c:pt>
                      <c:pt idx="129">
                        <c:v>2.2765745637495362E-3</c:v>
                      </c:pt>
                      <c:pt idx="130">
                        <c:v>2.2849867407414058E-3</c:v>
                      </c:pt>
                      <c:pt idx="131">
                        <c:v>2.3085832064377331E-3</c:v>
                      </c:pt>
                      <c:pt idx="132">
                        <c:v>2.3453912758596477E-3</c:v>
                      </c:pt>
                      <c:pt idx="133">
                        <c:v>2.3913854194848923E-3</c:v>
                      </c:pt>
                      <c:pt idx="134">
                        <c:v>2.4404611855764124E-3</c:v>
                      </c:pt>
                      <c:pt idx="135">
                        <c:v>2.4851746659862615E-3</c:v>
                      </c:pt>
                      <c:pt idx="136">
                        <c:v>2.5184709313103449E-3</c:v>
                      </c:pt>
                      <c:pt idx="137">
                        <c:v>2.5350958451190089E-3</c:v>
                      </c:pt>
                      <c:pt idx="138">
                        <c:v>2.5326161067096651E-3</c:v>
                      </c:pt>
                      <c:pt idx="139">
                        <c:v>2.5121191176922697E-3</c:v>
                      </c:pt>
                      <c:pt idx="140">
                        <c:v>2.4775757260545928E-3</c:v>
                      </c:pt>
                      <c:pt idx="141">
                        <c:v>2.4354321973033919E-3</c:v>
                      </c:pt>
                      <c:pt idx="142">
                        <c:v>2.3924239828754992E-3</c:v>
                      </c:pt>
                      <c:pt idx="143">
                        <c:v>2.3544700953852323E-3</c:v>
                      </c:pt>
                      <c:pt idx="144">
                        <c:v>2.3260163109727955E-3</c:v>
                      </c:pt>
                      <c:pt idx="145">
                        <c:v>2.3091929030379429E-3</c:v>
                      </c:pt>
                      <c:pt idx="146">
                        <c:v>2.3045286644687549E-3</c:v>
                      </c:pt>
                      <c:pt idx="147">
                        <c:v>2.3117891763490481E-3</c:v>
                      </c:pt>
                      <c:pt idx="148">
                        <c:v>2.33114846344112E-3</c:v>
                      </c:pt>
                      <c:pt idx="149">
                        <c:v>2.3643646720788638E-3</c:v>
                      </c:pt>
                      <c:pt idx="150">
                        <c:v>2.415030918602947E-3</c:v>
                      </c:pt>
                      <c:pt idx="151">
                        <c:v>2.4885001227532432E-3</c:v>
                      </c:pt>
                      <c:pt idx="152">
                        <c:v>2.5898173255477063E-3</c:v>
                      </c:pt>
                      <c:pt idx="153">
                        <c:v>2.7223246696611398E-3</c:v>
                      </c:pt>
                      <c:pt idx="154">
                        <c:v>2.8847206384330394E-3</c:v>
                      </c:pt>
                      <c:pt idx="155">
                        <c:v>3.0695877493545879E-3</c:v>
                      </c:pt>
                      <c:pt idx="156">
                        <c:v>3.2630667963325696E-3</c:v>
                      </c:pt>
                      <c:pt idx="157">
                        <c:v>3.4463381391801979E-3</c:v>
                      </c:pt>
                      <c:pt idx="158">
                        <c:v>3.5983563112848655E-3</c:v>
                      </c:pt>
                      <c:pt idx="159">
                        <c:v>3.7003147278363603E-3</c:v>
                      </c:pt>
                      <c:pt idx="160">
                        <c:v>3.7390361879625911E-3</c:v>
                      </c:pt>
                      <c:pt idx="161">
                        <c:v>3.7105051644858154E-3</c:v>
                      </c:pt>
                      <c:pt idx="162">
                        <c:v>3.6199429764243764E-3</c:v>
                      </c:pt>
                      <c:pt idx="163">
                        <c:v>3.4802670091495253E-3</c:v>
                      </c:pt>
                      <c:pt idx="164">
                        <c:v>3.3092654891339057E-3</c:v>
                      </c:pt>
                      <c:pt idx="165">
                        <c:v>3.1249601820499359E-3</c:v>
                      </c:pt>
                      <c:pt idx="166">
                        <c:v>2.9423531211919631E-3</c:v>
                      </c:pt>
                      <c:pt idx="167">
                        <c:v>2.7710951531435967E-3</c:v>
                      </c:pt>
                      <c:pt idx="168">
                        <c:v>2.6147801327796511E-3</c:v>
                      </c:pt>
                      <c:pt idx="169">
                        <c:v>2.4718110626192639E-3</c:v>
                      </c:pt>
                      <c:pt idx="170">
                        <c:v>2.3373225157792875E-3</c:v>
                      </c:pt>
                      <c:pt idx="171">
                        <c:v>2.2052764367547439E-3</c:v>
                      </c:pt>
                      <c:pt idx="172">
                        <c:v>2.0697320955104684E-3</c:v>
                      </c:pt>
                      <c:pt idx="173">
                        <c:v>1.9263139798353704E-3</c:v>
                      </c:pt>
                      <c:pt idx="174">
                        <c:v>1.7724510518453875E-3</c:v>
                      </c:pt>
                      <c:pt idx="175">
                        <c:v>1.607905631988225E-3</c:v>
                      </c:pt>
                      <c:pt idx="176">
                        <c:v>1.4338502134777188E-3</c:v>
                      </c:pt>
                      <c:pt idx="177">
                        <c:v>1.2533837374919133E-3</c:v>
                      </c:pt>
                      <c:pt idx="178">
                        <c:v>1.0708316664073724E-3</c:v>
                      </c:pt>
                      <c:pt idx="179">
                        <c:v>8.9178552069084014E-4</c:v>
                      </c:pt>
                      <c:pt idx="180">
                        <c:v>7.219684617858754E-4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663-4E01-A721-829C1733EE21}"/>
                  </c:ext>
                </c:extLst>
              </c15:ser>
            </c15:filteredLineSeries>
            <c15:filteredLineSeries>
              <c15:ser>
                <c:idx val="16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H'!$R$1:$R$2</c15:sqref>
                        </c15:formulaRef>
                      </c:ext>
                    </c:extLst>
                    <c:strCache>
                      <c:ptCount val="2"/>
                      <c:pt idx="0">
                        <c:v>W = 40</c:v>
                      </c:pt>
                      <c:pt idx="1">
                        <c:v>L = 3860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H'!$R$3:$R$183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9.3727616229787871E-4</c:v>
                      </c:pt>
                      <c:pt idx="1">
                        <c:v>1.0941075730884103E-3</c:v>
                      </c:pt>
                      <c:pt idx="2">
                        <c:v>1.2488411318326356E-3</c:v>
                      </c:pt>
                      <c:pt idx="3">
                        <c:v>1.3958848373202641E-3</c:v>
                      </c:pt>
                      <c:pt idx="4">
                        <c:v>1.5302207850368206E-3</c:v>
                      </c:pt>
                      <c:pt idx="5">
                        <c:v>1.648713812135651E-3</c:v>
                      </c:pt>
                      <c:pt idx="6">
                        <c:v>1.7498922671744582E-3</c:v>
                      </c:pt>
                      <c:pt idx="7">
                        <c:v>1.834501834114E-3</c:v>
                      </c:pt>
                      <c:pt idx="8">
                        <c:v>1.9052985113147806E-3</c:v>
                      </c:pt>
                      <c:pt idx="9">
                        <c:v>1.9664744536870204E-3</c:v>
                      </c:pt>
                      <c:pt idx="10">
                        <c:v>2.0232442646874881E-3</c:v>
                      </c:pt>
                      <c:pt idx="11">
                        <c:v>2.0809599094614509E-3</c:v>
                      </c:pt>
                      <c:pt idx="12">
                        <c:v>2.1444395964617313E-3</c:v>
                      </c:pt>
                      <c:pt idx="13">
                        <c:v>2.217772690614646E-3</c:v>
                      </c:pt>
                      <c:pt idx="14">
                        <c:v>2.3035596920415657E-3</c:v>
                      </c:pt>
                      <c:pt idx="15">
                        <c:v>2.4033836085563384E-3</c:v>
                      </c:pt>
                      <c:pt idx="16">
                        <c:v>2.5178447896642719E-3</c:v>
                      </c:pt>
                      <c:pt idx="17">
                        <c:v>2.6469833623071785E-3</c:v>
                      </c:pt>
                      <c:pt idx="18">
                        <c:v>2.7903220759356016E-3</c:v>
                      </c:pt>
                      <c:pt idx="19">
                        <c:v>2.9489450031416108E-3</c:v>
                      </c:pt>
                      <c:pt idx="20">
                        <c:v>3.1247219486772925E-3</c:v>
                      </c:pt>
                      <c:pt idx="21">
                        <c:v>3.3193715590618305E-3</c:v>
                      </c:pt>
                      <c:pt idx="22">
                        <c:v>3.5399020494159546E-3</c:v>
                      </c:pt>
                      <c:pt idx="23">
                        <c:v>3.7939438451412956E-3</c:v>
                      </c:pt>
                      <c:pt idx="24">
                        <c:v>4.0937839949001251E-3</c:v>
                      </c:pt>
                      <c:pt idx="25">
                        <c:v>4.4554613169760877E-3</c:v>
                      </c:pt>
                      <c:pt idx="26">
                        <c:v>4.8983196878357813E-3</c:v>
                      </c:pt>
                      <c:pt idx="27">
                        <c:v>5.4456731765461317E-3</c:v>
                      </c:pt>
                      <c:pt idx="28">
                        <c:v>6.1227055813353809E-3</c:v>
                      </c:pt>
                      <c:pt idx="29">
                        <c:v>6.954988060225758E-3</c:v>
                      </c:pt>
                      <c:pt idx="30">
                        <c:v>7.9652538810365565E-3</c:v>
                      </c:pt>
                      <c:pt idx="31">
                        <c:v>9.1699459495472035E-3</c:v>
                      </c:pt>
                      <c:pt idx="32">
                        <c:v>1.0575132890122222E-2</c:v>
                      </c:pt>
                      <c:pt idx="33">
                        <c:v>1.2171641533901743E-2</c:v>
                      </c:pt>
                      <c:pt idx="34">
                        <c:v>1.393220724578461E-2</c:v>
                      </c:pt>
                      <c:pt idx="35">
                        <c:v>1.5809444186761456E-2</c:v>
                      </c:pt>
                      <c:pt idx="36">
                        <c:v>1.7735961438164763E-2</c:v>
                      </c:pt>
                      <c:pt idx="37">
                        <c:v>1.9627034073453658E-2</c:v>
                      </c:pt>
                      <c:pt idx="38">
                        <c:v>2.1387578275051361E-2</c:v>
                      </c:pt>
                      <c:pt idx="39">
                        <c:v>2.2919486330571535E-2</c:v>
                      </c:pt>
                      <c:pt idx="40">
                        <c:v>2.4132820356188633E-2</c:v>
                      </c:pt>
                      <c:pt idx="41">
                        <c:v>2.4954974676993466E-2</c:v>
                      </c:pt>
                      <c:pt idx="42">
                        <c:v>2.5339909325840886E-2</c:v>
                      </c:pt>
                      <c:pt idx="43">
                        <c:v>2.5273297899376709E-2</c:v>
                      </c:pt>
                      <c:pt idx="44">
                        <c:v>2.4774586256854737E-2</c:v>
                      </c:pt>
                      <c:pt idx="45">
                        <c:v>2.3893983767754558E-2</c:v>
                      </c:pt>
                      <c:pt idx="46">
                        <c:v>2.2705319890367181E-2</c:v>
                      </c:pt>
                      <c:pt idx="47">
                        <c:v>2.1297572128018732E-2</c:v>
                      </c:pt>
                      <c:pt idx="48">
                        <c:v>1.9763263408484923E-2</c:v>
                      </c:pt>
                      <c:pt idx="49">
                        <c:v>1.8189626205180501E-2</c:v>
                      </c:pt>
                      <c:pt idx="50">
                        <c:v>1.6649717006090258E-2</c:v>
                      </c:pt>
                      <c:pt idx="51">
                        <c:v>1.5198628808221116E-2</c:v>
                      </c:pt>
                      <c:pt idx="52">
                        <c:v>1.3871563333989973E-2</c:v>
                      </c:pt>
                      <c:pt idx="53">
                        <c:v>1.2685227410054381E-2</c:v>
                      </c:pt>
                      <c:pt idx="54">
                        <c:v>1.1641669830749771E-2</c:v>
                      </c:pt>
                      <c:pt idx="55">
                        <c:v>1.073282048487382E-2</c:v>
                      </c:pt>
                      <c:pt idx="56">
                        <c:v>9.9450936492187243E-3</c:v>
                      </c:pt>
                      <c:pt idx="57">
                        <c:v>9.2631756187717684E-3</c:v>
                      </c:pt>
                      <c:pt idx="58">
                        <c:v>8.6725633835696928E-3</c:v>
                      </c:pt>
                      <c:pt idx="59">
                        <c:v>8.1611802565123431E-3</c:v>
                      </c:pt>
                      <c:pt idx="60">
                        <c:v>7.7185401851548267E-3</c:v>
                      </c:pt>
                      <c:pt idx="61">
                        <c:v>7.3357082942251276E-3</c:v>
                      </c:pt>
                      <c:pt idx="62">
                        <c:v>7.004038365130162E-3</c:v>
                      </c:pt>
                      <c:pt idx="63">
                        <c:v>6.7145280328841268E-3</c:v>
                      </c:pt>
                      <c:pt idx="64">
                        <c:v>6.4572226451488626E-3</c:v>
                      </c:pt>
                      <c:pt idx="65">
                        <c:v>6.2213543721215386E-3</c:v>
                      </c:pt>
                      <c:pt idx="66">
                        <c:v>5.9989875090558416E-3</c:v>
                      </c:pt>
                      <c:pt idx="67">
                        <c:v>5.7799732694141263E-3</c:v>
                      </c:pt>
                      <c:pt idx="68">
                        <c:v>5.558533386203106E-3</c:v>
                      </c:pt>
                      <c:pt idx="69">
                        <c:v>5.331758983535757E-3</c:v>
                      </c:pt>
                      <c:pt idx="70">
                        <c:v>5.0996692485090374E-3</c:v>
                      </c:pt>
                      <c:pt idx="71">
                        <c:v>4.8659922098105513E-3</c:v>
                      </c:pt>
                      <c:pt idx="72">
                        <c:v>4.635681753070592E-3</c:v>
                      </c:pt>
                      <c:pt idx="73">
                        <c:v>4.415550152465475E-3</c:v>
                      </c:pt>
                      <c:pt idx="74">
                        <c:v>4.2123454067053163E-3</c:v>
                      </c:pt>
                      <c:pt idx="75">
                        <c:v>4.0313587594510104E-3</c:v>
                      </c:pt>
                      <c:pt idx="76">
                        <c:v>3.8766452632292372E-3</c:v>
                      </c:pt>
                      <c:pt idx="77">
                        <c:v>3.7493437844767327E-3</c:v>
                      </c:pt>
                      <c:pt idx="78">
                        <c:v>3.6492563037295494E-3</c:v>
                      </c:pt>
                      <c:pt idx="79">
                        <c:v>3.5740639278150329E-3</c:v>
                      </c:pt>
                      <c:pt idx="80">
                        <c:v>3.5192590314481373E-3</c:v>
                      </c:pt>
                      <c:pt idx="81">
                        <c:v>3.479907049170684E-3</c:v>
                      </c:pt>
                      <c:pt idx="82">
                        <c:v>3.4506564436358835E-3</c:v>
                      </c:pt>
                      <c:pt idx="83">
                        <c:v>3.4258702212506013E-3</c:v>
                      </c:pt>
                      <c:pt idx="84">
                        <c:v>3.4008516481378961E-3</c:v>
                      </c:pt>
                      <c:pt idx="85">
                        <c:v>3.3719458323436197E-3</c:v>
                      </c:pt>
                      <c:pt idx="86">
                        <c:v>3.3369628819591639E-3</c:v>
                      </c:pt>
                      <c:pt idx="87">
                        <c:v>3.2953099625954263E-3</c:v>
                      </c:pt>
                      <c:pt idx="88">
                        <c:v>3.2479428763926041E-3</c:v>
                      </c:pt>
                      <c:pt idx="89">
                        <c:v>3.1970469312160763E-3</c:v>
                      </c:pt>
                      <c:pt idx="90">
                        <c:v>3.1456262513968603E-3</c:v>
                      </c:pt>
                      <c:pt idx="91">
                        <c:v>3.0970367445174625E-3</c:v>
                      </c:pt>
                      <c:pt idx="92">
                        <c:v>3.0541236616356002E-3</c:v>
                      </c:pt>
                      <c:pt idx="93">
                        <c:v>3.0191088778962548E-3</c:v>
                      </c:pt>
                      <c:pt idx="94">
                        <c:v>2.9931062049815657E-3</c:v>
                      </c:pt>
                      <c:pt idx="95">
                        <c:v>2.9766578517324894E-3</c:v>
                      </c:pt>
                      <c:pt idx="96">
                        <c:v>2.9691248246459935E-3</c:v>
                      </c:pt>
                      <c:pt idx="97">
                        <c:v>2.9695236377320425E-3</c:v>
                      </c:pt>
                      <c:pt idx="98">
                        <c:v>2.976208119205204E-3</c:v>
                      </c:pt>
                      <c:pt idx="99">
                        <c:v>2.9881396617951546E-3</c:v>
                      </c:pt>
                      <c:pt idx="100">
                        <c:v>3.0037411703929869E-3</c:v>
                      </c:pt>
                      <c:pt idx="101">
                        <c:v>3.0218036930608166E-3</c:v>
                      </c:pt>
                      <c:pt idx="102">
                        <c:v>3.0407478193519946E-3</c:v>
                      </c:pt>
                      <c:pt idx="103">
                        <c:v>3.0588614124639943E-3</c:v>
                      </c:pt>
                      <c:pt idx="104">
                        <c:v>3.0740587874862526E-3</c:v>
                      </c:pt>
                      <c:pt idx="105">
                        <c:v>3.0840283821515317E-3</c:v>
                      </c:pt>
                      <c:pt idx="106">
                        <c:v>3.0866898638228692E-3</c:v>
                      </c:pt>
                      <c:pt idx="107">
                        <c:v>3.0801918483037622E-3</c:v>
                      </c:pt>
                      <c:pt idx="108">
                        <c:v>3.0639351569815691E-3</c:v>
                      </c:pt>
                      <c:pt idx="109">
                        <c:v>3.0379839027741963E-3</c:v>
                      </c:pt>
                      <c:pt idx="110">
                        <c:v>3.0038036467979357E-3</c:v>
                      </c:pt>
                      <c:pt idx="111">
                        <c:v>2.9643106482772148E-3</c:v>
                      </c:pt>
                      <c:pt idx="112">
                        <c:v>2.9230541191607434E-3</c:v>
                      </c:pt>
                      <c:pt idx="113">
                        <c:v>2.8841378788779905E-3</c:v>
                      </c:pt>
                      <c:pt idx="114">
                        <c:v>2.8513672354821096E-3</c:v>
                      </c:pt>
                      <c:pt idx="115">
                        <c:v>2.8275871611616911E-3</c:v>
                      </c:pt>
                      <c:pt idx="116">
                        <c:v>2.8145251855144124E-3</c:v>
                      </c:pt>
                      <c:pt idx="117">
                        <c:v>2.8126716935276135E-3</c:v>
                      </c:pt>
                      <c:pt idx="118">
                        <c:v>2.8208433962931892E-3</c:v>
                      </c:pt>
                      <c:pt idx="119">
                        <c:v>2.836698035184949E-3</c:v>
                      </c:pt>
                      <c:pt idx="120">
                        <c:v>2.8571240240812174E-3</c:v>
                      </c:pt>
                      <c:pt idx="121">
                        <c:v>2.8786328758579997E-3</c:v>
                      </c:pt>
                      <c:pt idx="122">
                        <c:v>2.8977960728972423E-3</c:v>
                      </c:pt>
                      <c:pt idx="123">
                        <c:v>2.9112551721582783E-3</c:v>
                      </c:pt>
                      <c:pt idx="124">
                        <c:v>2.9167583179963157E-3</c:v>
                      </c:pt>
                      <c:pt idx="125">
                        <c:v>2.9128003794187613E-3</c:v>
                      </c:pt>
                      <c:pt idx="126">
                        <c:v>2.8989624721212923E-3</c:v>
                      </c:pt>
                      <c:pt idx="127">
                        <c:v>2.8759887813771877E-3</c:v>
                      </c:pt>
                      <c:pt idx="128">
                        <c:v>2.8457116713245432E-3</c:v>
                      </c:pt>
                      <c:pt idx="129">
                        <c:v>2.8103536811504761E-3</c:v>
                      </c:pt>
                      <c:pt idx="130">
                        <c:v>2.7728131528543328E-3</c:v>
                      </c:pt>
                      <c:pt idx="131">
                        <c:v>2.7362054870538593E-3</c:v>
                      </c:pt>
                      <c:pt idx="132">
                        <c:v>2.7033271407255828E-3</c:v>
                      </c:pt>
                      <c:pt idx="133">
                        <c:v>2.6767833874992374E-3</c:v>
                      </c:pt>
                      <c:pt idx="134">
                        <c:v>2.6581957894425009E-3</c:v>
                      </c:pt>
                      <c:pt idx="135">
                        <c:v>2.6487951072438898E-3</c:v>
                      </c:pt>
                      <c:pt idx="136">
                        <c:v>2.6492984853964561E-3</c:v>
                      </c:pt>
                      <c:pt idx="137">
                        <c:v>2.6600436205159953E-3</c:v>
                      </c:pt>
                      <c:pt idx="138">
                        <c:v>2.6810790027503922E-3</c:v>
                      </c:pt>
                      <c:pt idx="139">
                        <c:v>2.7122605209457689E-3</c:v>
                      </c:pt>
                      <c:pt idx="140">
                        <c:v>2.753587768559153E-3</c:v>
                      </c:pt>
                      <c:pt idx="141">
                        <c:v>2.8050254969032465E-3</c:v>
                      </c:pt>
                      <c:pt idx="142">
                        <c:v>2.8663946115611034E-3</c:v>
                      </c:pt>
                      <c:pt idx="143">
                        <c:v>2.9373604103378262E-3</c:v>
                      </c:pt>
                      <c:pt idx="144">
                        <c:v>3.017076163116153E-3</c:v>
                      </c:pt>
                      <c:pt idx="145">
                        <c:v>3.1045008165303213E-3</c:v>
                      </c:pt>
                      <c:pt idx="146">
                        <c:v>3.1978542677579438E-3</c:v>
                      </c:pt>
                      <c:pt idx="147">
                        <c:v>3.295321536805243E-3</c:v>
                      </c:pt>
                      <c:pt idx="148">
                        <c:v>3.3946304288609334E-3</c:v>
                      </c:pt>
                      <c:pt idx="149">
                        <c:v>3.4938971812340639E-3</c:v>
                      </c:pt>
                      <c:pt idx="150">
                        <c:v>3.5908850984014942E-3</c:v>
                      </c:pt>
                      <c:pt idx="151">
                        <c:v>3.6836146979964692E-3</c:v>
                      </c:pt>
                      <c:pt idx="152">
                        <c:v>3.7700331779148264E-3</c:v>
                      </c:pt>
                      <c:pt idx="153">
                        <c:v>3.8481509796810436E-3</c:v>
                      </c:pt>
                      <c:pt idx="154">
                        <c:v>3.9154965101883344E-3</c:v>
                      </c:pt>
                      <c:pt idx="155">
                        <c:v>3.9696272622910854E-3</c:v>
                      </c:pt>
                      <c:pt idx="156">
                        <c:v>4.0073586051266466E-3</c:v>
                      </c:pt>
                      <c:pt idx="157">
                        <c:v>4.0258309086697742E-3</c:v>
                      </c:pt>
                      <c:pt idx="158">
                        <c:v>4.0224467838157335E-3</c:v>
                      </c:pt>
                      <c:pt idx="159">
                        <c:v>3.9953763465860898E-3</c:v>
                      </c:pt>
                      <c:pt idx="160">
                        <c:v>3.9439318271836509E-3</c:v>
                      </c:pt>
                      <c:pt idx="161">
                        <c:v>3.868997413304316E-3</c:v>
                      </c:pt>
                      <c:pt idx="162">
                        <c:v>3.7727168350406601E-3</c:v>
                      </c:pt>
                      <c:pt idx="163">
                        <c:v>3.6585593282506472E-3</c:v>
                      </c:pt>
                      <c:pt idx="164">
                        <c:v>3.5305890269971786E-3</c:v>
                      </c:pt>
                      <c:pt idx="165">
                        <c:v>3.3931694484731069E-3</c:v>
                      </c:pt>
                      <c:pt idx="166">
                        <c:v>3.2501340344868283E-3</c:v>
                      </c:pt>
                      <c:pt idx="167">
                        <c:v>3.1043959762307558E-3</c:v>
                      </c:pt>
                      <c:pt idx="168">
                        <c:v>2.9577637152288288E-3</c:v>
                      </c:pt>
                      <c:pt idx="169">
                        <c:v>2.8108237934071504E-3</c:v>
                      </c:pt>
                      <c:pt idx="170">
                        <c:v>2.6630758543999748E-3</c:v>
                      </c:pt>
                      <c:pt idx="171">
                        <c:v>2.5134201154040732E-3</c:v>
                      </c:pt>
                      <c:pt idx="172">
                        <c:v>2.3603601469377204E-3</c:v>
                      </c:pt>
                      <c:pt idx="173">
                        <c:v>2.2024390821428364E-3</c:v>
                      </c:pt>
                      <c:pt idx="174">
                        <c:v>2.0388155271066953E-3</c:v>
                      </c:pt>
                      <c:pt idx="175">
                        <c:v>1.8693345112175343E-3</c:v>
                      </c:pt>
                      <c:pt idx="176">
                        <c:v>1.6946127453564435E-3</c:v>
                      </c:pt>
                      <c:pt idx="177">
                        <c:v>1.5162763716397331E-3</c:v>
                      </c:pt>
                      <c:pt idx="178">
                        <c:v>1.3368190397946588E-3</c:v>
                      </c:pt>
                      <c:pt idx="179">
                        <c:v>1.1595675373543026E-3</c:v>
                      </c:pt>
                      <c:pt idx="180">
                        <c:v>9.879987042049781E-4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B663-4E01-A721-829C1733EE21}"/>
                  </c:ext>
                </c:extLst>
              </c15:ser>
            </c15:filteredLineSeries>
            <c15:filteredLineSeries>
              <c15:ser>
                <c:idx val="17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H'!$S$1:$S$2</c15:sqref>
                        </c15:formulaRef>
                      </c:ext>
                    </c:extLst>
                    <c:strCache>
                      <c:ptCount val="2"/>
                      <c:pt idx="0">
                        <c:v>W = 40</c:v>
                      </c:pt>
                      <c:pt idx="1">
                        <c:v>L = 4360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H'!$S$3:$S$183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1.123092542220479E-3</c:v>
                      </c:pt>
                      <c:pt idx="1">
                        <c:v>1.300426295851375E-3</c:v>
                      </c:pt>
                      <c:pt idx="2">
                        <c:v>1.479786282390897E-3</c:v>
                      </c:pt>
                      <c:pt idx="3">
                        <c:v>1.6570145030082365E-3</c:v>
                      </c:pt>
                      <c:pt idx="4">
                        <c:v>1.8283737734590322E-3</c:v>
                      </c:pt>
                      <c:pt idx="5">
                        <c:v>1.9912054747166885E-3</c:v>
                      </c:pt>
                      <c:pt idx="6">
                        <c:v>2.1440704057934905E-3</c:v>
                      </c:pt>
                      <c:pt idx="7">
                        <c:v>2.2868724203301857E-3</c:v>
                      </c:pt>
                      <c:pt idx="8">
                        <c:v>2.4208911775104613E-3</c:v>
                      </c:pt>
                      <c:pt idx="9">
                        <c:v>2.5484349502882192E-3</c:v>
                      </c:pt>
                      <c:pt idx="10">
                        <c:v>2.6721428398734748E-3</c:v>
                      </c:pt>
                      <c:pt idx="11">
                        <c:v>2.7951238587467508E-3</c:v>
                      </c:pt>
                      <c:pt idx="12">
                        <c:v>2.920159520210506E-3</c:v>
                      </c:pt>
                      <c:pt idx="13">
                        <c:v>3.0493844089066577E-3</c:v>
                      </c:pt>
                      <c:pt idx="14">
                        <c:v>3.1845594670337663E-3</c:v>
                      </c:pt>
                      <c:pt idx="15">
                        <c:v>3.3264696936996891E-3</c:v>
                      </c:pt>
                      <c:pt idx="16">
                        <c:v>3.4752357233054894E-3</c:v>
                      </c:pt>
                      <c:pt idx="17">
                        <c:v>3.6317932023173871E-3</c:v>
                      </c:pt>
                      <c:pt idx="18">
                        <c:v>3.7960387839319544E-3</c:v>
                      </c:pt>
                      <c:pt idx="19">
                        <c:v>3.9681558423631282E-3</c:v>
                      </c:pt>
                      <c:pt idx="20">
                        <c:v>4.1512192231279799E-3</c:v>
                      </c:pt>
                      <c:pt idx="21">
                        <c:v>4.3482052095170027E-3</c:v>
                      </c:pt>
                      <c:pt idx="22">
                        <c:v>4.5651961923322913E-3</c:v>
                      </c:pt>
                      <c:pt idx="23">
                        <c:v>4.810319525355964E-3</c:v>
                      </c:pt>
                      <c:pt idx="24">
                        <c:v>5.0943025083066903E-3</c:v>
                      </c:pt>
                      <c:pt idx="25">
                        <c:v>5.4308675235236296E-3</c:v>
                      </c:pt>
                      <c:pt idx="26">
                        <c:v>5.8355673719791305E-3</c:v>
                      </c:pt>
                      <c:pt idx="27">
                        <c:v>6.3257614458801584E-3</c:v>
                      </c:pt>
                      <c:pt idx="28">
                        <c:v>6.9184381073986757E-3</c:v>
                      </c:pt>
                      <c:pt idx="29">
                        <c:v>7.6298036652791964E-3</c:v>
                      </c:pt>
                      <c:pt idx="30">
                        <c:v>8.4722021130512904E-3</c:v>
                      </c:pt>
                      <c:pt idx="31">
                        <c:v>9.4518169165617848E-3</c:v>
                      </c:pt>
                      <c:pt idx="32">
                        <c:v>1.0567029509090354E-2</c:v>
                      </c:pt>
                      <c:pt idx="33">
                        <c:v>1.1805985568601681E-2</c:v>
                      </c:pt>
                      <c:pt idx="34">
                        <c:v>1.3144805665419885E-2</c:v>
                      </c:pt>
                      <c:pt idx="35">
                        <c:v>1.4547772373901278E-2</c:v>
                      </c:pt>
                      <c:pt idx="36">
                        <c:v>1.5968297277105241E-2</c:v>
                      </c:pt>
                      <c:pt idx="37">
                        <c:v>1.7350990514392071E-2</c:v>
                      </c:pt>
                      <c:pt idx="38">
                        <c:v>1.8635669723329969E-2</c:v>
                      </c:pt>
                      <c:pt idx="39">
                        <c:v>1.9761597118412615E-2</c:v>
                      </c:pt>
                      <c:pt idx="40">
                        <c:v>2.0673603967650524E-2</c:v>
                      </c:pt>
                      <c:pt idx="41">
                        <c:v>2.132627476318338E-2</c:v>
                      </c:pt>
                      <c:pt idx="42">
                        <c:v>2.1688936620678199E-2</c:v>
                      </c:pt>
                      <c:pt idx="43">
                        <c:v>2.1748275113816742E-2</c:v>
                      </c:pt>
                      <c:pt idx="44">
                        <c:v>2.1509337176008936E-2</c:v>
                      </c:pt>
                      <c:pt idx="45">
                        <c:v>2.0994880592971329E-2</c:v>
                      </c:pt>
                      <c:pt idx="46">
                        <c:v>2.0242511437141484E-2</c:v>
                      </c:pt>
                      <c:pt idx="47">
                        <c:v>1.9300697673774202E-2</c:v>
                      </c:pt>
                      <c:pt idx="48">
                        <c:v>1.8223407546063601E-2</c:v>
                      </c:pt>
                      <c:pt idx="49">
                        <c:v>1.7065598714671934E-2</c:v>
                      </c:pt>
                      <c:pt idx="50">
                        <c:v>1.5878584404102478E-2</c:v>
                      </c:pt>
                      <c:pt idx="51">
                        <c:v>1.4706505228904029E-2</c:v>
                      </c:pt>
                      <c:pt idx="52">
                        <c:v>1.3584401691969209E-2</c:v>
                      </c:pt>
                      <c:pt idx="53">
                        <c:v>1.2537467173254021E-2</c:v>
                      </c:pt>
                      <c:pt idx="54">
                        <c:v>1.158148265047392E-2</c:v>
                      </c:pt>
                      <c:pt idx="55">
                        <c:v>1.072386979803582E-2</c:v>
                      </c:pt>
                      <c:pt idx="56">
                        <c:v>9.9655643209018482E-3</c:v>
                      </c:pt>
                      <c:pt idx="57">
                        <c:v>9.3027718338429249E-3</c:v>
                      </c:pt>
                      <c:pt idx="58">
                        <c:v>8.7280848239845322E-3</c:v>
                      </c:pt>
                      <c:pt idx="59">
                        <c:v>8.2325874510568286E-3</c:v>
                      </c:pt>
                      <c:pt idx="60">
                        <c:v>7.8058822243776702E-3</c:v>
                      </c:pt>
                      <c:pt idx="61">
                        <c:v>7.4372771834217309E-3</c:v>
                      </c:pt>
                      <c:pt idx="62">
                        <c:v>7.1161463519742903E-3</c:v>
                      </c:pt>
                      <c:pt idx="63">
                        <c:v>6.8321838442047559E-3</c:v>
                      </c:pt>
                      <c:pt idx="64">
                        <c:v>6.5753421194901336E-3</c:v>
                      </c:pt>
                      <c:pt idx="65">
                        <c:v>6.3372379134857219E-3</c:v>
                      </c:pt>
                      <c:pt idx="66">
                        <c:v>6.1102740642977769E-3</c:v>
                      </c:pt>
                      <c:pt idx="67">
                        <c:v>5.8885302719606748E-3</c:v>
                      </c:pt>
                      <c:pt idx="68">
                        <c:v>5.6694834258959343E-3</c:v>
                      </c:pt>
                      <c:pt idx="69">
                        <c:v>5.4511969153431357E-3</c:v>
                      </c:pt>
                      <c:pt idx="70">
                        <c:v>5.2337049407051566E-3</c:v>
                      </c:pt>
                      <c:pt idx="71">
                        <c:v>5.0197514428232531E-3</c:v>
                      </c:pt>
                      <c:pt idx="72">
                        <c:v>4.8121954244136032E-3</c:v>
                      </c:pt>
                      <c:pt idx="73">
                        <c:v>4.6149684904698233E-3</c:v>
                      </c:pt>
                      <c:pt idx="74">
                        <c:v>4.4315782760153003E-3</c:v>
                      </c:pt>
                      <c:pt idx="75">
                        <c:v>4.2648734293917528E-3</c:v>
                      </c:pt>
                      <c:pt idx="76">
                        <c:v>4.117034869148507E-3</c:v>
                      </c:pt>
                      <c:pt idx="77">
                        <c:v>3.9886013255703281E-3</c:v>
                      </c:pt>
                      <c:pt idx="78">
                        <c:v>3.8792581613843777E-3</c:v>
                      </c:pt>
                      <c:pt idx="79">
                        <c:v>3.786914797056297E-3</c:v>
                      </c:pt>
                      <c:pt idx="80">
                        <c:v>3.7088330961433115E-3</c:v>
                      </c:pt>
                      <c:pt idx="81">
                        <c:v>3.6417102826015869E-3</c:v>
                      </c:pt>
                      <c:pt idx="82">
                        <c:v>3.58172757624701E-3</c:v>
                      </c:pt>
                      <c:pt idx="83">
                        <c:v>3.5252579981116137E-3</c:v>
                      </c:pt>
                      <c:pt idx="84">
                        <c:v>3.469729481739541E-3</c:v>
                      </c:pt>
                      <c:pt idx="85">
                        <c:v>3.412979374471832E-3</c:v>
                      </c:pt>
                      <c:pt idx="86">
                        <c:v>3.353847347651046E-3</c:v>
                      </c:pt>
                      <c:pt idx="87">
                        <c:v>3.2922204714429869E-3</c:v>
                      </c:pt>
                      <c:pt idx="88">
                        <c:v>3.2290458524695744E-3</c:v>
                      </c:pt>
                      <c:pt idx="89">
                        <c:v>3.1658710746951401E-3</c:v>
                      </c:pt>
                      <c:pt idx="90">
                        <c:v>3.1047227953267262E-3</c:v>
                      </c:pt>
                      <c:pt idx="91">
                        <c:v>3.0479260688136443E-3</c:v>
                      </c:pt>
                      <c:pt idx="92">
                        <c:v>2.9976010746705804E-3</c:v>
                      </c:pt>
                      <c:pt idx="93">
                        <c:v>2.9556649213751326E-3</c:v>
                      </c:pt>
                      <c:pt idx="94">
                        <c:v>2.9233191305668618E-3</c:v>
                      </c:pt>
                      <c:pt idx="95">
                        <c:v>2.9011606718139984E-3</c:v>
                      </c:pt>
                      <c:pt idx="96">
                        <c:v>2.8887522764534167E-3</c:v>
                      </c:pt>
                      <c:pt idx="97">
                        <c:v>2.8854419659871964E-3</c:v>
                      </c:pt>
                      <c:pt idx="98">
                        <c:v>2.8901184876739127E-3</c:v>
                      </c:pt>
                      <c:pt idx="99">
                        <c:v>2.9009895776473398E-3</c:v>
                      </c:pt>
                      <c:pt idx="100">
                        <c:v>2.9160644399189085E-3</c:v>
                      </c:pt>
                      <c:pt idx="101">
                        <c:v>2.9334620008976955E-3</c:v>
                      </c:pt>
                      <c:pt idx="102">
                        <c:v>2.9511455721351106E-3</c:v>
                      </c:pt>
                      <c:pt idx="103">
                        <c:v>2.9673450873782549E-3</c:v>
                      </c:pt>
                      <c:pt idx="104">
                        <c:v>2.9805871611034485E-3</c:v>
                      </c:pt>
                      <c:pt idx="105">
                        <c:v>2.9896917989464746E-3</c:v>
                      </c:pt>
                      <c:pt idx="106">
                        <c:v>2.9942364732368615E-3</c:v>
                      </c:pt>
                      <c:pt idx="107">
                        <c:v>2.9943633162461724E-3</c:v>
                      </c:pt>
                      <c:pt idx="108">
                        <c:v>2.9909518886203621E-3</c:v>
                      </c:pt>
                      <c:pt idx="109">
                        <c:v>2.9855164163537498E-3</c:v>
                      </c:pt>
                      <c:pt idx="110">
                        <c:v>2.9806379576718957E-3</c:v>
                      </c:pt>
                      <c:pt idx="111">
                        <c:v>2.9787282972165096E-3</c:v>
                      </c:pt>
                      <c:pt idx="112">
                        <c:v>2.982651542540096E-3</c:v>
                      </c:pt>
                      <c:pt idx="113">
                        <c:v>2.994850058044523E-3</c:v>
                      </c:pt>
                      <c:pt idx="114">
                        <c:v>3.0172613919052264E-3</c:v>
                      </c:pt>
                      <c:pt idx="115">
                        <c:v>3.0508317097632182E-3</c:v>
                      </c:pt>
                      <c:pt idx="116">
                        <c:v>3.0954945956309593E-3</c:v>
                      </c:pt>
                      <c:pt idx="117">
                        <c:v>3.1496100302818137E-3</c:v>
                      </c:pt>
                      <c:pt idx="118">
                        <c:v>3.2101948204927054E-3</c:v>
                      </c:pt>
                      <c:pt idx="119">
                        <c:v>3.2735397952450315E-3</c:v>
                      </c:pt>
                      <c:pt idx="120">
                        <c:v>3.3351501286252067E-3</c:v>
                      </c:pt>
                      <c:pt idx="121">
                        <c:v>3.3902462332699988E-3</c:v>
                      </c:pt>
                      <c:pt idx="122">
                        <c:v>3.4344713911303565E-3</c:v>
                      </c:pt>
                      <c:pt idx="123">
                        <c:v>3.4644483444922769E-3</c:v>
                      </c:pt>
                      <c:pt idx="124">
                        <c:v>3.477819372553538E-3</c:v>
                      </c:pt>
                      <c:pt idx="125">
                        <c:v>3.4737597319251835E-3</c:v>
                      </c:pt>
                      <c:pt idx="126">
                        <c:v>3.4532074662724857E-3</c:v>
                      </c:pt>
                      <c:pt idx="127">
                        <c:v>3.4182967115090452E-3</c:v>
                      </c:pt>
                      <c:pt idx="128">
                        <c:v>3.3726699894588048E-3</c:v>
                      </c:pt>
                      <c:pt idx="129">
                        <c:v>3.3204501877269386E-3</c:v>
                      </c:pt>
                      <c:pt idx="130">
                        <c:v>3.2666691010823355E-3</c:v>
                      </c:pt>
                      <c:pt idx="131">
                        <c:v>3.2154802980531019E-3</c:v>
                      </c:pt>
                      <c:pt idx="132">
                        <c:v>3.1708599121795869E-3</c:v>
                      </c:pt>
                      <c:pt idx="133">
                        <c:v>3.1356550713231629E-3</c:v>
                      </c:pt>
                      <c:pt idx="134">
                        <c:v>3.1117770096581363E-3</c:v>
                      </c:pt>
                      <c:pt idx="135">
                        <c:v>3.1001009089868729E-3</c:v>
                      </c:pt>
                      <c:pt idx="136">
                        <c:v>3.0999092207819579E-3</c:v>
                      </c:pt>
                      <c:pt idx="137">
                        <c:v>3.1102132022060515E-3</c:v>
                      </c:pt>
                      <c:pt idx="138">
                        <c:v>3.1292256490780372E-3</c:v>
                      </c:pt>
                      <c:pt idx="139">
                        <c:v>3.1549731809293771E-3</c:v>
                      </c:pt>
                      <c:pt idx="140">
                        <c:v>3.1854804986313468E-3</c:v>
                      </c:pt>
                      <c:pt idx="141">
                        <c:v>3.2190544150165331E-3</c:v>
                      </c:pt>
                      <c:pt idx="142">
                        <c:v>3.2543730144543688E-3</c:v>
                      </c:pt>
                      <c:pt idx="143">
                        <c:v>3.290536385540721E-3</c:v>
                      </c:pt>
                      <c:pt idx="144">
                        <c:v>3.3267753990335646E-3</c:v>
                      </c:pt>
                      <c:pt idx="145">
                        <c:v>3.3629475404879736E-3</c:v>
                      </c:pt>
                      <c:pt idx="146">
                        <c:v>3.3990210427753053E-3</c:v>
                      </c:pt>
                      <c:pt idx="147">
                        <c:v>3.435112177338323E-3</c:v>
                      </c:pt>
                      <c:pt idx="148">
                        <c:v>3.4710968565621462E-3</c:v>
                      </c:pt>
                      <c:pt idx="149">
                        <c:v>3.5071676172494675E-3</c:v>
                      </c:pt>
                      <c:pt idx="150">
                        <c:v>3.5431915122480805E-3</c:v>
                      </c:pt>
                      <c:pt idx="151">
                        <c:v>3.578782972746105E-3</c:v>
                      </c:pt>
                      <c:pt idx="152">
                        <c:v>3.6133540537266156E-3</c:v>
                      </c:pt>
                      <c:pt idx="153">
                        <c:v>3.6456828788598945E-3</c:v>
                      </c:pt>
                      <c:pt idx="154">
                        <c:v>3.6744062559411835E-3</c:v>
                      </c:pt>
                      <c:pt idx="155">
                        <c:v>3.6977403799938594E-3</c:v>
                      </c:pt>
                      <c:pt idx="156">
                        <c:v>3.7135893276862638E-3</c:v>
                      </c:pt>
                      <c:pt idx="157">
                        <c:v>3.7199898674772245E-3</c:v>
                      </c:pt>
                      <c:pt idx="158">
                        <c:v>3.7152241522528722E-3</c:v>
                      </c:pt>
                      <c:pt idx="159">
                        <c:v>3.6978647167675866E-3</c:v>
                      </c:pt>
                      <c:pt idx="160">
                        <c:v>3.6672522551623125E-3</c:v>
                      </c:pt>
                      <c:pt idx="161">
                        <c:v>3.6234446923825662E-3</c:v>
                      </c:pt>
                      <c:pt idx="162">
                        <c:v>3.5670763726691201E-3</c:v>
                      </c:pt>
                      <c:pt idx="163">
                        <c:v>3.4996763211406225E-3</c:v>
                      </c:pt>
                      <c:pt idx="164">
                        <c:v>3.4226530904661466E-3</c:v>
                      </c:pt>
                      <c:pt idx="165">
                        <c:v>3.3377749749856798E-3</c:v>
                      </c:pt>
                      <c:pt idx="166">
                        <c:v>3.2463330511094618E-3</c:v>
                      </c:pt>
                      <c:pt idx="167">
                        <c:v>3.1492370362964225E-3</c:v>
                      </c:pt>
                      <c:pt idx="168">
                        <c:v>3.046843980847265E-3</c:v>
                      </c:pt>
                      <c:pt idx="169">
                        <c:v>2.9388099989180912E-3</c:v>
                      </c:pt>
                      <c:pt idx="170">
                        <c:v>2.8242819396843703E-3</c:v>
                      </c:pt>
                      <c:pt idx="171">
                        <c:v>2.70222383208346E-3</c:v>
                      </c:pt>
                      <c:pt idx="172">
                        <c:v>2.5714967322036522E-3</c:v>
                      </c:pt>
                      <c:pt idx="173">
                        <c:v>2.4312987895884763E-3</c:v>
                      </c:pt>
                      <c:pt idx="174">
                        <c:v>2.2814001074735603E-3</c:v>
                      </c:pt>
                      <c:pt idx="175">
                        <c:v>2.1219390076447808E-3</c:v>
                      </c:pt>
                      <c:pt idx="176">
                        <c:v>1.9539857267111471E-3</c:v>
                      </c:pt>
                      <c:pt idx="177">
                        <c:v>1.7794683035255577E-3</c:v>
                      </c:pt>
                      <c:pt idx="178">
                        <c:v>1.6007809094417914E-3</c:v>
                      </c:pt>
                      <c:pt idx="179">
                        <c:v>1.4209869162947592E-3</c:v>
                      </c:pt>
                      <c:pt idx="180">
                        <c:v>1.2432999869198046E-3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B663-4E01-A721-829C1733EE21}"/>
                  </c:ext>
                </c:extLst>
              </c15:ser>
            </c15:filteredLineSeries>
            <c15:filteredLineSeries>
              <c15:ser>
                <c:idx val="18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H'!$T$1:$T$2</c15:sqref>
                        </c15:formulaRef>
                      </c:ext>
                    </c:extLst>
                    <c:strCache>
                      <c:ptCount val="2"/>
                      <c:pt idx="0">
                        <c:v>W = 40</c:v>
                      </c:pt>
                      <c:pt idx="1">
                        <c:v>L = 4860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H'!$T$3:$T$183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1.2012853736103827E-3</c:v>
                      </c:pt>
                      <c:pt idx="1">
                        <c:v>1.3751165742511505E-3</c:v>
                      </c:pt>
                      <c:pt idx="2">
                        <c:v>1.5506632102762874E-3</c:v>
                      </c:pt>
                      <c:pt idx="3">
                        <c:v>1.7245823418962582E-3</c:v>
                      </c:pt>
                      <c:pt idx="4">
                        <c:v>1.8939960920048666E-3</c:v>
                      </c:pt>
                      <c:pt idx="5">
                        <c:v>2.0570120287219541E-3</c:v>
                      </c:pt>
                      <c:pt idx="6">
                        <c:v>2.2126799285828017E-3</c:v>
                      </c:pt>
                      <c:pt idx="7">
                        <c:v>2.3612265458788518E-3</c:v>
                      </c:pt>
                      <c:pt idx="8">
                        <c:v>2.5037879748670009E-3</c:v>
                      </c:pt>
                      <c:pt idx="9">
                        <c:v>2.6422062686647613E-3</c:v>
                      </c:pt>
                      <c:pt idx="10">
                        <c:v>2.7788010320659385E-3</c:v>
                      </c:pt>
                      <c:pt idx="11">
                        <c:v>2.9160868118337313E-3</c:v>
                      </c:pt>
                      <c:pt idx="12">
                        <c:v>3.0563568192923866E-3</c:v>
                      </c:pt>
                      <c:pt idx="13">
                        <c:v>3.2016441445011116E-3</c:v>
                      </c:pt>
                      <c:pt idx="14">
                        <c:v>3.3532677625126763E-3</c:v>
                      </c:pt>
                      <c:pt idx="15">
                        <c:v>3.511827621397309E-3</c:v>
                      </c:pt>
                      <c:pt idx="16">
                        <c:v>3.6783116678206448E-3</c:v>
                      </c:pt>
                      <c:pt idx="17">
                        <c:v>3.8528497743694576E-3</c:v>
                      </c:pt>
                      <c:pt idx="18">
                        <c:v>4.0346794660488265E-3</c:v>
                      </c:pt>
                      <c:pt idx="19">
                        <c:v>4.2253710210768385E-3</c:v>
                      </c:pt>
                      <c:pt idx="20">
                        <c:v>4.4260431270696492E-3</c:v>
                      </c:pt>
                      <c:pt idx="21">
                        <c:v>4.6397369977225073E-3</c:v>
                      </c:pt>
                      <c:pt idx="22">
                        <c:v>4.8712334952582077E-3</c:v>
                      </c:pt>
                      <c:pt idx="23">
                        <c:v>5.1271329101242966E-3</c:v>
                      </c:pt>
                      <c:pt idx="24">
                        <c:v>5.4167703607940635E-3</c:v>
                      </c:pt>
                      <c:pt idx="25">
                        <c:v>5.7514751684006223E-3</c:v>
                      </c:pt>
                      <c:pt idx="26">
                        <c:v>6.1446107834098049E-3</c:v>
                      </c:pt>
                      <c:pt idx="27">
                        <c:v>6.6103374901820451E-3</c:v>
                      </c:pt>
                      <c:pt idx="28">
                        <c:v>7.1633442586639257E-3</c:v>
                      </c:pt>
                      <c:pt idx="29">
                        <c:v>7.8167055796790948E-3</c:v>
                      </c:pt>
                      <c:pt idx="30">
                        <c:v>8.5801258096287417E-3</c:v>
                      </c:pt>
                      <c:pt idx="31">
                        <c:v>9.4583703695470343E-3</c:v>
                      </c:pt>
                      <c:pt idx="32">
                        <c:v>1.0449540083590959E-2</c:v>
                      </c:pt>
                      <c:pt idx="33">
                        <c:v>1.1543039440080689E-2</c:v>
                      </c:pt>
                      <c:pt idx="34">
                        <c:v>1.2718538037814512E-2</c:v>
                      </c:pt>
                      <c:pt idx="35">
                        <c:v>1.3946409292976851E-2</c:v>
                      </c:pt>
                      <c:pt idx="36">
                        <c:v>1.518799647084346E-2</c:v>
                      </c:pt>
                      <c:pt idx="37">
                        <c:v>1.6397983643612429E-2</c:v>
                      </c:pt>
                      <c:pt idx="38">
                        <c:v>1.7526838215147781E-2</c:v>
                      </c:pt>
                      <c:pt idx="39">
                        <c:v>1.8525017320245508E-2</c:v>
                      </c:pt>
                      <c:pt idx="40">
                        <c:v>1.9346398735082565E-2</c:v>
                      </c:pt>
                      <c:pt idx="41">
                        <c:v>1.9952656597694966E-2</c:v>
                      </c:pt>
                      <c:pt idx="42">
                        <c:v>2.0316519611219837E-2</c:v>
                      </c:pt>
                      <c:pt idx="43">
                        <c:v>2.0424030009275947E-2</c:v>
                      </c:pt>
                      <c:pt idx="44">
                        <c:v>2.0275845724161662E-2</c:v>
                      </c:pt>
                      <c:pt idx="45">
                        <c:v>1.9886663229071764E-2</c:v>
                      </c:pt>
                      <c:pt idx="46">
                        <c:v>1.9283939830335332E-2</c:v>
                      </c:pt>
                      <c:pt idx="47">
                        <c:v>1.8504292812666884E-2</c:v>
                      </c:pt>
                      <c:pt idx="48">
                        <c:v>1.7590569596343513E-2</c:v>
                      </c:pt>
                      <c:pt idx="49">
                        <c:v>1.6587928150749404E-2</c:v>
                      </c:pt>
                      <c:pt idx="50">
                        <c:v>1.5540028291730873E-2</c:v>
                      </c:pt>
                      <c:pt idx="51">
                        <c:v>1.4486142001307019E-2</c:v>
                      </c:pt>
                      <c:pt idx="52">
                        <c:v>1.3459165744521748E-2</c:v>
                      </c:pt>
                      <c:pt idx="53">
                        <c:v>1.2484327006695592E-2</c:v>
                      </c:pt>
                      <c:pt idx="54">
                        <c:v>1.1579209793998764E-2</c:v>
                      </c:pt>
                      <c:pt idx="55">
                        <c:v>1.0753975944616526E-2</c:v>
                      </c:pt>
                      <c:pt idx="56">
                        <c:v>1.0012709162124106E-2</c:v>
                      </c:pt>
                      <c:pt idx="57">
                        <c:v>9.354225947837462E-3</c:v>
                      </c:pt>
                      <c:pt idx="58">
                        <c:v>8.7739403660804498E-3</c:v>
                      </c:pt>
                      <c:pt idx="59">
                        <c:v>8.2644824037893406E-3</c:v>
                      </c:pt>
                      <c:pt idx="60">
                        <c:v>7.8172354294823391E-3</c:v>
                      </c:pt>
                      <c:pt idx="61">
                        <c:v>7.4228844431380604E-3</c:v>
                      </c:pt>
                      <c:pt idx="62">
                        <c:v>7.0719708914594752E-3</c:v>
                      </c:pt>
                      <c:pt idx="63">
                        <c:v>6.7556023074626234E-3</c:v>
                      </c:pt>
                      <c:pt idx="64">
                        <c:v>6.4654643617442411E-3</c:v>
                      </c:pt>
                      <c:pt idx="65">
                        <c:v>6.1940570870863704E-3</c:v>
                      </c:pt>
                      <c:pt idx="66">
                        <c:v>5.9359524372169124E-3</c:v>
                      </c:pt>
                      <c:pt idx="67">
                        <c:v>5.6868569481044141E-3</c:v>
                      </c:pt>
                      <c:pt idx="68">
                        <c:v>5.4437248663046977E-3</c:v>
                      </c:pt>
                      <c:pt idx="69">
                        <c:v>5.2068952282993599E-3</c:v>
                      </c:pt>
                      <c:pt idx="70">
                        <c:v>4.976731812687981E-3</c:v>
                      </c:pt>
                      <c:pt idx="71">
                        <c:v>4.7549410001660759E-3</c:v>
                      </c:pt>
                      <c:pt idx="72">
                        <c:v>4.5448631647250553E-3</c:v>
                      </c:pt>
                      <c:pt idx="73">
                        <c:v>4.3495227441693552E-3</c:v>
                      </c:pt>
                      <c:pt idx="74">
                        <c:v>4.1718627175738815E-3</c:v>
                      </c:pt>
                      <c:pt idx="75">
                        <c:v>4.0143578072511952E-3</c:v>
                      </c:pt>
                      <c:pt idx="76">
                        <c:v>3.8781312428683374E-3</c:v>
                      </c:pt>
                      <c:pt idx="77">
                        <c:v>3.7631342758956848E-3</c:v>
                      </c:pt>
                      <c:pt idx="78">
                        <c:v>3.6682054921013309E-3</c:v>
                      </c:pt>
                      <c:pt idx="79">
                        <c:v>3.5910347878371435E-3</c:v>
                      </c:pt>
                      <c:pt idx="80">
                        <c:v>3.528013889531628E-3</c:v>
                      </c:pt>
                      <c:pt idx="81">
                        <c:v>3.47562986031441E-3</c:v>
                      </c:pt>
                      <c:pt idx="82">
                        <c:v>3.4296719840248347E-3</c:v>
                      </c:pt>
                      <c:pt idx="83">
                        <c:v>3.3863944601301632E-3</c:v>
                      </c:pt>
                      <c:pt idx="84">
                        <c:v>3.3424495794325882E-3</c:v>
                      </c:pt>
                      <c:pt idx="85">
                        <c:v>3.2960275616814405E-3</c:v>
                      </c:pt>
                      <c:pt idx="86">
                        <c:v>3.2457930777805826E-3</c:v>
                      </c:pt>
                      <c:pt idx="87">
                        <c:v>3.1918174900352715E-3</c:v>
                      </c:pt>
                      <c:pt idx="88">
                        <c:v>3.1352366402146205E-3</c:v>
                      </c:pt>
                      <c:pt idx="89">
                        <c:v>3.0779365108594093E-3</c:v>
                      </c:pt>
                      <c:pt idx="90">
                        <c:v>3.022470141506358E-3</c:v>
                      </c:pt>
                      <c:pt idx="91">
                        <c:v>2.9716686127294052E-3</c:v>
                      </c:pt>
                      <c:pt idx="92">
                        <c:v>2.9286566377615332E-3</c:v>
                      </c:pt>
                      <c:pt idx="93">
                        <c:v>2.8960829962475804E-3</c:v>
                      </c:pt>
                      <c:pt idx="94">
                        <c:v>2.8763524272947525E-3</c:v>
                      </c:pt>
                      <c:pt idx="95">
                        <c:v>2.8706527898832651E-3</c:v>
                      </c:pt>
                      <c:pt idx="96">
                        <c:v>2.8797948551725345E-3</c:v>
                      </c:pt>
                      <c:pt idx="97">
                        <c:v>2.9035039499691086E-3</c:v>
                      </c:pt>
                      <c:pt idx="98">
                        <c:v>2.9404343764131411E-3</c:v>
                      </c:pt>
                      <c:pt idx="99">
                        <c:v>2.9886354413622388E-3</c:v>
                      </c:pt>
                      <c:pt idx="100">
                        <c:v>3.0452847607938013E-3</c:v>
                      </c:pt>
                      <c:pt idx="101">
                        <c:v>3.1068595744482091E-3</c:v>
                      </c:pt>
                      <c:pt idx="102">
                        <c:v>3.1698422661662995E-3</c:v>
                      </c:pt>
                      <c:pt idx="103">
                        <c:v>3.2303108222282778E-3</c:v>
                      </c:pt>
                      <c:pt idx="104">
                        <c:v>3.2847261487975988E-3</c:v>
                      </c:pt>
                      <c:pt idx="105">
                        <c:v>3.3301148474537867E-3</c:v>
                      </c:pt>
                      <c:pt idx="106">
                        <c:v>3.364190847147733E-3</c:v>
                      </c:pt>
                      <c:pt idx="107">
                        <c:v>3.385516394709031E-3</c:v>
                      </c:pt>
                      <c:pt idx="108">
                        <c:v>3.394099768352509E-3</c:v>
                      </c:pt>
                      <c:pt idx="109">
                        <c:v>3.3909525290875191E-3</c:v>
                      </c:pt>
                      <c:pt idx="110">
                        <c:v>3.3781180811726925E-3</c:v>
                      </c:pt>
                      <c:pt idx="111">
                        <c:v>3.3590278958132019E-3</c:v>
                      </c:pt>
                      <c:pt idx="112">
                        <c:v>3.3371251920667612E-3</c:v>
                      </c:pt>
                      <c:pt idx="113">
                        <c:v>3.3164935667183964E-3</c:v>
                      </c:pt>
                      <c:pt idx="114">
                        <c:v>3.300869460829092E-3</c:v>
                      </c:pt>
                      <c:pt idx="115">
                        <c:v>3.2933863812551088E-3</c:v>
                      </c:pt>
                      <c:pt idx="116">
                        <c:v>3.2962616668893554E-3</c:v>
                      </c:pt>
                      <c:pt idx="117">
                        <c:v>3.3101222679390004E-3</c:v>
                      </c:pt>
                      <c:pt idx="118">
                        <c:v>3.3343651342827001E-3</c:v>
                      </c:pt>
                      <c:pt idx="119">
                        <c:v>3.3667680296940393E-3</c:v>
                      </c:pt>
                      <c:pt idx="120">
                        <c:v>3.4041505350215859E-3</c:v>
                      </c:pt>
                      <c:pt idx="121">
                        <c:v>3.4424169981656645E-3</c:v>
                      </c:pt>
                      <c:pt idx="122">
                        <c:v>3.4770701309861096E-3</c:v>
                      </c:pt>
                      <c:pt idx="123">
                        <c:v>3.5039652846630825E-3</c:v>
                      </c:pt>
                      <c:pt idx="124">
                        <c:v>3.5197723339472978E-3</c:v>
                      </c:pt>
                      <c:pt idx="125">
                        <c:v>3.5222972121648388E-3</c:v>
                      </c:pt>
                      <c:pt idx="126">
                        <c:v>3.5106407779823862E-3</c:v>
                      </c:pt>
                      <c:pt idx="127">
                        <c:v>3.4855631130724452E-3</c:v>
                      </c:pt>
                      <c:pt idx="128">
                        <c:v>3.4490753801428423E-3</c:v>
                      </c:pt>
                      <c:pt idx="129">
                        <c:v>3.4045481613056835E-3</c:v>
                      </c:pt>
                      <c:pt idx="130">
                        <c:v>3.3556965392991965E-3</c:v>
                      </c:pt>
                      <c:pt idx="131">
                        <c:v>3.3068501609983016E-3</c:v>
                      </c:pt>
                      <c:pt idx="132">
                        <c:v>3.261820324858711E-3</c:v>
                      </c:pt>
                      <c:pt idx="133">
                        <c:v>3.2241002034385227E-3</c:v>
                      </c:pt>
                      <c:pt idx="134">
                        <c:v>3.1964800400914634E-3</c:v>
                      </c:pt>
                      <c:pt idx="135">
                        <c:v>3.1803772031682408E-3</c:v>
                      </c:pt>
                      <c:pt idx="136">
                        <c:v>3.1766388521121528E-3</c:v>
                      </c:pt>
                      <c:pt idx="137">
                        <c:v>3.1850596009513937E-3</c:v>
                      </c:pt>
                      <c:pt idx="138">
                        <c:v>3.2048411767014759E-3</c:v>
                      </c:pt>
                      <c:pt idx="139">
                        <c:v>3.2343993115499839E-3</c:v>
                      </c:pt>
                      <c:pt idx="140">
                        <c:v>3.2721641369429788E-3</c:v>
                      </c:pt>
                      <c:pt idx="141">
                        <c:v>3.3161760847644551E-3</c:v>
                      </c:pt>
                      <c:pt idx="142">
                        <c:v>3.364195576773382E-3</c:v>
                      </c:pt>
                      <c:pt idx="143">
                        <c:v>3.4142664941322885E-3</c:v>
                      </c:pt>
                      <c:pt idx="144">
                        <c:v>3.4645004574564257E-3</c:v>
                      </c:pt>
                      <c:pt idx="145">
                        <c:v>3.5132413816264243E-3</c:v>
                      </c:pt>
                      <c:pt idx="146">
                        <c:v>3.5592829893605531E-3</c:v>
                      </c:pt>
                      <c:pt idx="147">
                        <c:v>3.6016239084146937E-3</c:v>
                      </c:pt>
                      <c:pt idx="148">
                        <c:v>3.6396756924087824E-3</c:v>
                      </c:pt>
                      <c:pt idx="149">
                        <c:v>3.6731683791685959E-3</c:v>
                      </c:pt>
                      <c:pt idx="150">
                        <c:v>3.7022969319143303E-3</c:v>
                      </c:pt>
                      <c:pt idx="151">
                        <c:v>3.7273597532579807E-3</c:v>
                      </c:pt>
                      <c:pt idx="152">
                        <c:v>3.7486872034204035E-3</c:v>
                      </c:pt>
                      <c:pt idx="153">
                        <c:v>3.7666996799339048E-3</c:v>
                      </c:pt>
                      <c:pt idx="154">
                        <c:v>3.7811890224597878E-3</c:v>
                      </c:pt>
                      <c:pt idx="155">
                        <c:v>3.7919941917368147E-3</c:v>
                      </c:pt>
                      <c:pt idx="156">
                        <c:v>3.7985681421494502E-3</c:v>
                      </c:pt>
                      <c:pt idx="157">
                        <c:v>3.8000032498922321E-3</c:v>
                      </c:pt>
                      <c:pt idx="158">
                        <c:v>3.7953402473348097E-3</c:v>
                      </c:pt>
                      <c:pt idx="159">
                        <c:v>3.7836419606893097E-3</c:v>
                      </c:pt>
                      <c:pt idx="160">
                        <c:v>3.7640184832750589E-3</c:v>
                      </c:pt>
                      <c:pt idx="161">
                        <c:v>3.735888980420475E-3</c:v>
                      </c:pt>
                      <c:pt idx="162">
                        <c:v>3.699064793518495E-3</c:v>
                      </c:pt>
                      <c:pt idx="163">
                        <c:v>3.6534545176036349E-3</c:v>
                      </c:pt>
                      <c:pt idx="164">
                        <c:v>3.599391381038972E-3</c:v>
                      </c:pt>
                      <c:pt idx="165">
                        <c:v>3.5370360283708802E-3</c:v>
                      </c:pt>
                      <c:pt idx="166">
                        <c:v>3.4666647500869391E-3</c:v>
                      </c:pt>
                      <c:pt idx="167">
                        <c:v>3.3881969596215025E-3</c:v>
                      </c:pt>
                      <c:pt idx="168">
                        <c:v>3.3014592039217155E-3</c:v>
                      </c:pt>
                      <c:pt idx="169">
                        <c:v>3.2058362053194352E-3</c:v>
                      </c:pt>
                      <c:pt idx="170">
                        <c:v>3.1005479383010141E-3</c:v>
                      </c:pt>
                      <c:pt idx="171">
                        <c:v>2.9845873973893019E-3</c:v>
                      </c:pt>
                      <c:pt idx="172">
                        <c:v>2.8571515423927206E-3</c:v>
                      </c:pt>
                      <c:pt idx="173">
                        <c:v>2.7175178590056271E-3</c:v>
                      </c:pt>
                      <c:pt idx="174">
                        <c:v>2.5656033127705912E-3</c:v>
                      </c:pt>
                      <c:pt idx="175">
                        <c:v>2.4017432393048789E-3</c:v>
                      </c:pt>
                      <c:pt idx="176">
                        <c:v>2.2270281167634993E-3</c:v>
                      </c:pt>
                      <c:pt idx="177">
                        <c:v>2.0432595730031371E-3</c:v>
                      </c:pt>
                      <c:pt idx="178">
                        <c:v>1.8530328544833356E-3</c:v>
                      </c:pt>
                      <c:pt idx="179">
                        <c:v>1.6594315155432579E-3</c:v>
                      </c:pt>
                      <c:pt idx="180">
                        <c:v>1.4660085487346972E-3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B663-4E01-A721-829C1733EE21}"/>
                  </c:ext>
                </c:extLst>
              </c15:ser>
            </c15:filteredLineSeries>
            <c15:filteredLineSeries>
              <c15:ser>
                <c:idx val="19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H'!$U$1:$U$2</c15:sqref>
                        </c15:formulaRef>
                      </c:ext>
                    </c:extLst>
                    <c:strCache>
                      <c:ptCount val="2"/>
                      <c:pt idx="0">
                        <c:v>W = 40</c:v>
                      </c:pt>
                      <c:pt idx="1">
                        <c:v>L = 5360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H'!$U$3:$U$183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1.399177042451831E-3</c:v>
                      </c:pt>
                      <c:pt idx="1">
                        <c:v>1.5822723666614957E-3</c:v>
                      </c:pt>
                      <c:pt idx="2">
                        <c:v>1.7673223847564209E-3</c:v>
                      </c:pt>
                      <c:pt idx="3">
                        <c:v>1.9513040804411638E-3</c:v>
                      </c:pt>
                      <c:pt idx="4">
                        <c:v>2.1317310811815467E-3</c:v>
                      </c:pt>
                      <c:pt idx="5">
                        <c:v>2.3067877165978416E-3</c:v>
                      </c:pt>
                      <c:pt idx="6">
                        <c:v>2.4753040371455945E-3</c:v>
                      </c:pt>
                      <c:pt idx="7">
                        <c:v>2.6370074836775032E-3</c:v>
                      </c:pt>
                      <c:pt idx="8">
                        <c:v>2.7923884307452036E-3</c:v>
                      </c:pt>
                      <c:pt idx="9">
                        <c:v>2.9428677285157048E-3</c:v>
                      </c:pt>
                      <c:pt idx="10">
                        <c:v>3.090286542319542E-3</c:v>
                      </c:pt>
                      <c:pt idx="11">
                        <c:v>3.2370032898982231E-3</c:v>
                      </c:pt>
                      <c:pt idx="12">
                        <c:v>3.3850842497682239E-3</c:v>
                      </c:pt>
                      <c:pt idx="13">
                        <c:v>3.5373183891050743E-3</c:v>
                      </c:pt>
                      <c:pt idx="14">
                        <c:v>3.6960823961481523E-3</c:v>
                      </c:pt>
                      <c:pt idx="15">
                        <c:v>3.8622343847787705E-3</c:v>
                      </c:pt>
                      <c:pt idx="16">
                        <c:v>4.0380479793975027E-3</c:v>
                      </c:pt>
                      <c:pt idx="17">
                        <c:v>4.2246537196814621E-3</c:v>
                      </c:pt>
                      <c:pt idx="18">
                        <c:v>4.4231913440229247E-3</c:v>
                      </c:pt>
                      <c:pt idx="19">
                        <c:v>4.6353095681145552E-3</c:v>
                      </c:pt>
                      <c:pt idx="20">
                        <c:v>4.8627898066158663E-3</c:v>
                      </c:pt>
                      <c:pt idx="21">
                        <c:v>5.1083763166074247E-3</c:v>
                      </c:pt>
                      <c:pt idx="22">
                        <c:v>5.3758783797765346E-3</c:v>
                      </c:pt>
                      <c:pt idx="23">
                        <c:v>5.6701037319360215E-3</c:v>
                      </c:pt>
                      <c:pt idx="24">
                        <c:v>5.9970383491967068E-3</c:v>
                      </c:pt>
                      <c:pt idx="25">
                        <c:v>6.3636852196009399E-3</c:v>
                      </c:pt>
                      <c:pt idx="26">
                        <c:v>6.7776217824861724E-3</c:v>
                      </c:pt>
                      <c:pt idx="27">
                        <c:v>7.2463083440118719E-3</c:v>
                      </c:pt>
                      <c:pt idx="28">
                        <c:v>7.7766710895777157E-3</c:v>
                      </c:pt>
                      <c:pt idx="29">
                        <c:v>8.3739448186054451E-3</c:v>
                      </c:pt>
                      <c:pt idx="30">
                        <c:v>9.0407669465733895E-3</c:v>
                      </c:pt>
                      <c:pt idx="31">
                        <c:v>9.7760132967992935E-3</c:v>
                      </c:pt>
                      <c:pt idx="32">
                        <c:v>1.0574316365643443E-2</c:v>
                      </c:pt>
                      <c:pt idx="33">
                        <c:v>1.1425144488551397E-2</c:v>
                      </c:pt>
                      <c:pt idx="34">
                        <c:v>1.2312672886284876E-2</c:v>
                      </c:pt>
                      <c:pt idx="35">
                        <c:v>1.3216224068735164E-2</c:v>
                      </c:pt>
                      <c:pt idx="36">
                        <c:v>1.4110661256094763E-2</c:v>
                      </c:pt>
                      <c:pt idx="37">
                        <c:v>1.496781371893113E-2</c:v>
                      </c:pt>
                      <c:pt idx="38">
                        <c:v>1.575790475834803E-2</c:v>
                      </c:pt>
                      <c:pt idx="39">
                        <c:v>1.6451900993316962E-2</c:v>
                      </c:pt>
                      <c:pt idx="40">
                        <c:v>1.7022955857684447E-2</c:v>
                      </c:pt>
                      <c:pt idx="41">
                        <c:v>1.7449039072022023E-2</c:v>
                      </c:pt>
                      <c:pt idx="42">
                        <c:v>1.7714025477710216E-2</c:v>
                      </c:pt>
                      <c:pt idx="43">
                        <c:v>1.7809168688653263E-2</c:v>
                      </c:pt>
                      <c:pt idx="44">
                        <c:v>1.7733724360723048E-2</c:v>
                      </c:pt>
                      <c:pt idx="45">
                        <c:v>1.7494767106934858E-2</c:v>
                      </c:pt>
                      <c:pt idx="46">
                        <c:v>1.7106806583129967E-2</c:v>
                      </c:pt>
                      <c:pt idx="47">
                        <c:v>1.6590055884610034E-2</c:v>
                      </c:pt>
                      <c:pt idx="48">
                        <c:v>1.5969083694496705E-2</c:v>
                      </c:pt>
                      <c:pt idx="49">
                        <c:v>1.5270909384789083E-2</c:v>
                      </c:pt>
                      <c:pt idx="50">
                        <c:v>1.4523043605211557E-2</c:v>
                      </c:pt>
                      <c:pt idx="51">
                        <c:v>1.3751667615490272E-2</c:v>
                      </c:pt>
                      <c:pt idx="52">
                        <c:v>1.2980404167403757E-2</c:v>
                      </c:pt>
                      <c:pt idx="53">
                        <c:v>1.2229276428726942E-2</c:v>
                      </c:pt>
                      <c:pt idx="54">
                        <c:v>1.1513680877165271E-2</c:v>
                      </c:pt>
                      <c:pt idx="55">
                        <c:v>1.0844736017430657E-2</c:v>
                      </c:pt>
                      <c:pt idx="56">
                        <c:v>1.022900686436393E-2</c:v>
                      </c:pt>
                      <c:pt idx="57">
                        <c:v>9.6692553992837344E-3</c:v>
                      </c:pt>
                      <c:pt idx="58">
                        <c:v>9.1649025092618176E-3</c:v>
                      </c:pt>
                      <c:pt idx="59">
                        <c:v>8.7127167277143598E-3</c:v>
                      </c:pt>
                      <c:pt idx="60">
                        <c:v>8.3075987289875832E-3</c:v>
                      </c:pt>
                      <c:pt idx="61">
                        <c:v>7.9432349127327093E-3</c:v>
                      </c:pt>
                      <c:pt idx="62">
                        <c:v>7.6124897115178378E-3</c:v>
                      </c:pt>
                      <c:pt idx="63">
                        <c:v>7.3084635320874456E-3</c:v>
                      </c:pt>
                      <c:pt idx="64">
                        <c:v>7.0245700526520242E-3</c:v>
                      </c:pt>
                      <c:pt idx="65">
                        <c:v>6.7552105177684984E-3</c:v>
                      </c:pt>
                      <c:pt idx="66">
                        <c:v>6.4955215294052546E-3</c:v>
                      </c:pt>
                      <c:pt idx="67">
                        <c:v>6.2421371045403764E-3</c:v>
                      </c:pt>
                      <c:pt idx="68">
                        <c:v>5.9929845978330875E-3</c:v>
                      </c:pt>
                      <c:pt idx="69">
                        <c:v>5.7476197541436059E-3</c:v>
                      </c:pt>
                      <c:pt idx="70">
                        <c:v>5.5063182469957716E-3</c:v>
                      </c:pt>
                      <c:pt idx="71">
                        <c:v>5.2701753008289531E-3</c:v>
                      </c:pt>
                      <c:pt idx="72">
                        <c:v>5.0427448458863124E-3</c:v>
                      </c:pt>
                      <c:pt idx="73">
                        <c:v>4.8259043621513686E-3</c:v>
                      </c:pt>
                      <c:pt idx="74">
                        <c:v>4.6224338946516908E-3</c:v>
                      </c:pt>
                      <c:pt idx="75">
                        <c:v>4.4350727489687073E-3</c:v>
                      </c:pt>
                      <c:pt idx="76">
                        <c:v>4.2659249106808484E-3</c:v>
                      </c:pt>
                      <c:pt idx="77">
                        <c:v>4.1161609772384887E-3</c:v>
                      </c:pt>
                      <c:pt idx="78">
                        <c:v>3.9863771714207102E-3</c:v>
                      </c:pt>
                      <c:pt idx="79">
                        <c:v>3.8760623664766338E-3</c:v>
                      </c:pt>
                      <c:pt idx="80">
                        <c:v>3.7841328916425935E-3</c:v>
                      </c:pt>
                      <c:pt idx="81">
                        <c:v>3.7087556887275834E-3</c:v>
                      </c:pt>
                      <c:pt idx="82">
                        <c:v>3.6476918074954418E-3</c:v>
                      </c:pt>
                      <c:pt idx="83">
                        <c:v>3.5985673652877545E-3</c:v>
                      </c:pt>
                      <c:pt idx="84">
                        <c:v>3.5589358783336645E-3</c:v>
                      </c:pt>
                      <c:pt idx="85">
                        <c:v>3.5266497001921852E-3</c:v>
                      </c:pt>
                      <c:pt idx="86">
                        <c:v>3.4995455681014129E-3</c:v>
                      </c:pt>
                      <c:pt idx="87">
                        <c:v>3.4761563682940639E-3</c:v>
                      </c:pt>
                      <c:pt idx="88">
                        <c:v>3.4556293940045096E-3</c:v>
                      </c:pt>
                      <c:pt idx="89">
                        <c:v>3.437416364771578E-3</c:v>
                      </c:pt>
                      <c:pt idx="90">
                        <c:v>3.4213337806711154E-3</c:v>
                      </c:pt>
                      <c:pt idx="91">
                        <c:v>3.407572655422849E-3</c:v>
                      </c:pt>
                      <c:pt idx="92">
                        <c:v>3.3964156801541624E-3</c:v>
                      </c:pt>
                      <c:pt idx="93">
                        <c:v>3.3882235111892217E-3</c:v>
                      </c:pt>
                      <c:pt idx="94">
                        <c:v>3.3832316408667924E-3</c:v>
                      </c:pt>
                      <c:pt idx="95">
                        <c:v>3.3817464183320003E-3</c:v>
                      </c:pt>
                      <c:pt idx="96">
                        <c:v>3.3833920266178662E-3</c:v>
                      </c:pt>
                      <c:pt idx="97">
                        <c:v>3.3880670311157621E-3</c:v>
                      </c:pt>
                      <c:pt idx="98">
                        <c:v>3.3949858480861162E-3</c:v>
                      </c:pt>
                      <c:pt idx="99">
                        <c:v>3.4033995084813127E-3</c:v>
                      </c:pt>
                      <c:pt idx="100">
                        <c:v>3.4123284273663884E-3</c:v>
                      </c:pt>
                      <c:pt idx="101">
                        <c:v>3.4207944057873833E-3</c:v>
                      </c:pt>
                      <c:pt idx="102">
                        <c:v>3.427724970897605E-3</c:v>
                      </c:pt>
                      <c:pt idx="103">
                        <c:v>3.432224363740841E-3</c:v>
                      </c:pt>
                      <c:pt idx="104">
                        <c:v>3.4334461556167653E-3</c:v>
                      </c:pt>
                      <c:pt idx="105">
                        <c:v>3.4309642185631276E-3</c:v>
                      </c:pt>
                      <c:pt idx="106">
                        <c:v>3.4245124849816124E-3</c:v>
                      </c:pt>
                      <c:pt idx="107">
                        <c:v>3.4141100261415127E-3</c:v>
                      </c:pt>
                      <c:pt idx="108">
                        <c:v>3.4002294538947988E-3</c:v>
                      </c:pt>
                      <c:pt idx="109">
                        <c:v>3.383526639991581E-3</c:v>
                      </c:pt>
                      <c:pt idx="110">
                        <c:v>3.3648947324068914E-3</c:v>
                      </c:pt>
                      <c:pt idx="111">
                        <c:v>3.3455491170855259E-3</c:v>
                      </c:pt>
                      <c:pt idx="112">
                        <c:v>3.3268465998981742E-3</c:v>
                      </c:pt>
                      <c:pt idx="113">
                        <c:v>3.3098635516186953E-3</c:v>
                      </c:pt>
                      <c:pt idx="114">
                        <c:v>3.2959073555867049E-3</c:v>
                      </c:pt>
                      <c:pt idx="115">
                        <c:v>3.2856863332168659E-3</c:v>
                      </c:pt>
                      <c:pt idx="116">
                        <c:v>3.2796726610384306E-3</c:v>
                      </c:pt>
                      <c:pt idx="117">
                        <c:v>3.2779144740311922E-3</c:v>
                      </c:pt>
                      <c:pt idx="118">
                        <c:v>3.2799653160098963E-3</c:v>
                      </c:pt>
                      <c:pt idx="119">
                        <c:v>3.2850531080649706E-3</c:v>
                      </c:pt>
                      <c:pt idx="120">
                        <c:v>3.2918727228808272E-3</c:v>
                      </c:pt>
                      <c:pt idx="121">
                        <c:v>3.299067610173598E-3</c:v>
                      </c:pt>
                      <c:pt idx="122">
                        <c:v>3.3050241954174094E-3</c:v>
                      </c:pt>
                      <c:pt idx="123">
                        <c:v>3.3084894308350169E-3</c:v>
                      </c:pt>
                      <c:pt idx="124">
                        <c:v>3.3083031180040036E-3</c:v>
                      </c:pt>
                      <c:pt idx="125">
                        <c:v>3.3037359899070113E-3</c:v>
                      </c:pt>
                      <c:pt idx="126">
                        <c:v>3.2947174218511061E-3</c:v>
                      </c:pt>
                      <c:pt idx="127">
                        <c:v>3.2815303629461804E-3</c:v>
                      </c:pt>
                      <c:pt idx="128">
                        <c:v>3.265109707749242E-3</c:v>
                      </c:pt>
                      <c:pt idx="129">
                        <c:v>3.2465900624100122E-3</c:v>
                      </c:pt>
                      <c:pt idx="130">
                        <c:v>3.2274625883517323E-3</c:v>
                      </c:pt>
                      <c:pt idx="131">
                        <c:v>3.2094325280337538E-3</c:v>
                      </c:pt>
                      <c:pt idx="132">
                        <c:v>3.193964172121028E-3</c:v>
                      </c:pt>
                      <c:pt idx="133">
                        <c:v>3.1823585404497992E-3</c:v>
                      </c:pt>
                      <c:pt idx="134">
                        <c:v>3.1758239101814974E-3</c:v>
                      </c:pt>
                      <c:pt idx="135">
                        <c:v>3.1749325639164171E-3</c:v>
                      </c:pt>
                      <c:pt idx="136">
                        <c:v>3.1799782000403467E-3</c:v>
                      </c:pt>
                      <c:pt idx="137">
                        <c:v>3.1910218714915127E-3</c:v>
                      </c:pt>
                      <c:pt idx="138">
                        <c:v>3.2076464136902654E-3</c:v>
                      </c:pt>
                      <c:pt idx="139">
                        <c:v>3.2292384399845828E-3</c:v>
                      </c:pt>
                      <c:pt idx="140">
                        <c:v>3.2549427648691535E-3</c:v>
                      </c:pt>
                      <c:pt idx="141">
                        <c:v>3.2838049959261258E-3</c:v>
                      </c:pt>
                      <c:pt idx="142">
                        <c:v>3.314747916952342E-3</c:v>
                      </c:pt>
                      <c:pt idx="143">
                        <c:v>3.3470487581474758E-3</c:v>
                      </c:pt>
                      <c:pt idx="144">
                        <c:v>3.3797143235387759E-3</c:v>
                      </c:pt>
                      <c:pt idx="145">
                        <c:v>3.4118984901954038E-3</c:v>
                      </c:pt>
                      <c:pt idx="146">
                        <c:v>3.4430270987396215E-3</c:v>
                      </c:pt>
                      <c:pt idx="147">
                        <c:v>3.4725688771886174E-3</c:v>
                      </c:pt>
                      <c:pt idx="148">
                        <c:v>3.5002857061036978E-3</c:v>
                      </c:pt>
                      <c:pt idx="149">
                        <c:v>3.5258701059493608E-3</c:v>
                      </c:pt>
                      <c:pt idx="150">
                        <c:v>3.5492237435367203E-3</c:v>
                      </c:pt>
                      <c:pt idx="151">
                        <c:v>3.5703420092624877E-3</c:v>
                      </c:pt>
                      <c:pt idx="152">
                        <c:v>3.5889529701868335E-3</c:v>
                      </c:pt>
                      <c:pt idx="153">
                        <c:v>3.6052095198553075E-3</c:v>
                      </c:pt>
                      <c:pt idx="154">
                        <c:v>3.6188966066481908E-3</c:v>
                      </c:pt>
                      <c:pt idx="155">
                        <c:v>3.6298444828163131E-3</c:v>
                      </c:pt>
                      <c:pt idx="156">
                        <c:v>3.6378379005775358E-3</c:v>
                      </c:pt>
                      <c:pt idx="157">
                        <c:v>3.642484599533044E-3</c:v>
                      </c:pt>
                      <c:pt idx="158">
                        <c:v>3.643375868127624E-3</c:v>
                      </c:pt>
                      <c:pt idx="159">
                        <c:v>3.6401303247374614E-3</c:v>
                      </c:pt>
                      <c:pt idx="160">
                        <c:v>3.6322338447917352E-3</c:v>
                      </c:pt>
                      <c:pt idx="161">
                        <c:v>3.6193770172502468E-3</c:v>
                      </c:pt>
                      <c:pt idx="162">
                        <c:v>3.6010228827910713E-3</c:v>
                      </c:pt>
                      <c:pt idx="163">
                        <c:v>3.5767064529036558E-3</c:v>
                      </c:pt>
                      <c:pt idx="164">
                        <c:v>3.5459475770188275E-3</c:v>
                      </c:pt>
                      <c:pt idx="165">
                        <c:v>3.5081604361523345E-3</c:v>
                      </c:pt>
                      <c:pt idx="166">
                        <c:v>3.4625550572505675E-3</c:v>
                      </c:pt>
                      <c:pt idx="167">
                        <c:v>3.4083875682606444E-3</c:v>
                      </c:pt>
                      <c:pt idx="168">
                        <c:v>3.3446302558140795E-3</c:v>
                      </c:pt>
                      <c:pt idx="169">
                        <c:v>3.2703040426664155E-3</c:v>
                      </c:pt>
                      <c:pt idx="170">
                        <c:v>3.1843724480368416E-3</c:v>
                      </c:pt>
                      <c:pt idx="171">
                        <c:v>3.0859250870093921E-3</c:v>
                      </c:pt>
                      <c:pt idx="172">
                        <c:v>2.9741932815865284E-3</c:v>
                      </c:pt>
                      <c:pt idx="173">
                        <c:v>2.8487719863962042E-3</c:v>
                      </c:pt>
                      <c:pt idx="174">
                        <c:v>2.7096498626358323E-3</c:v>
                      </c:pt>
                      <c:pt idx="175">
                        <c:v>2.5574232034313179E-3</c:v>
                      </c:pt>
                      <c:pt idx="176">
                        <c:v>2.3931527632564307E-3</c:v>
                      </c:pt>
                      <c:pt idx="177">
                        <c:v>2.2186674873577537E-3</c:v>
                      </c:pt>
                      <c:pt idx="178">
                        <c:v>2.0362933260701208E-3</c:v>
                      </c:pt>
                      <c:pt idx="179">
                        <c:v>1.8488268371874062E-3</c:v>
                      </c:pt>
                      <c:pt idx="180">
                        <c:v>1.6594004697914676E-3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B663-4E01-A721-829C1733EE21}"/>
                  </c:ext>
                </c:extLst>
              </c15:ser>
            </c15:filteredLineSeries>
            <c15:filteredLineSeries>
              <c15:ser>
                <c:idx val="20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H'!$V$1:$V$2</c15:sqref>
                        </c15:formulaRef>
                      </c:ext>
                    </c:extLst>
                    <c:strCache>
                      <c:ptCount val="2"/>
                      <c:pt idx="0">
                        <c:v>W = 50 </c:v>
                      </c:pt>
                      <c:pt idx="1">
                        <c:v>L = 3360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H'!$V$3:$V$183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1.15637942685065E-3</c:v>
                      </c:pt>
                      <c:pt idx="1">
                        <c:v>1.3806016827266211E-3</c:v>
                      </c:pt>
                      <c:pt idx="2">
                        <c:v>1.600463948583814E-3</c:v>
                      </c:pt>
                      <c:pt idx="3">
                        <c:v>1.80402359156389E-3</c:v>
                      </c:pt>
                      <c:pt idx="4">
                        <c:v>1.9811281288555438E-3</c:v>
                      </c:pt>
                      <c:pt idx="5">
                        <c:v>2.1242254500647589E-3</c:v>
                      </c:pt>
                      <c:pt idx="6">
                        <c:v>2.2297563418198305E-3</c:v>
                      </c:pt>
                      <c:pt idx="7">
                        <c:v>2.2982474174776928E-3</c:v>
                      </c:pt>
                      <c:pt idx="8">
                        <c:v>2.3342333425502761E-3</c:v>
                      </c:pt>
                      <c:pt idx="9">
                        <c:v>2.3442290114463415E-3</c:v>
                      </c:pt>
                      <c:pt idx="10">
                        <c:v>2.3365789118627955E-3</c:v>
                      </c:pt>
                      <c:pt idx="11">
                        <c:v>2.3193381330331893E-3</c:v>
                      </c:pt>
                      <c:pt idx="12">
                        <c:v>2.2996633772046542E-3</c:v>
                      </c:pt>
                      <c:pt idx="13">
                        <c:v>2.2829990724813048E-3</c:v>
                      </c:pt>
                      <c:pt idx="14">
                        <c:v>2.2736030727702021E-3</c:v>
                      </c:pt>
                      <c:pt idx="15">
                        <c:v>2.2745128039835666E-3</c:v>
                      </c:pt>
                      <c:pt idx="16">
                        <c:v>2.2884993328916884E-3</c:v>
                      </c:pt>
                      <c:pt idx="17">
                        <c:v>2.318311477083146E-3</c:v>
                      </c:pt>
                      <c:pt idx="18">
                        <c:v>2.3670945869293789E-3</c:v>
                      </c:pt>
                      <c:pt idx="19">
                        <c:v>2.4385720572737148E-3</c:v>
                      </c:pt>
                      <c:pt idx="20">
                        <c:v>2.5363079822783817E-3</c:v>
                      </c:pt>
                      <c:pt idx="21">
                        <c:v>2.6637482324885112E-3</c:v>
                      </c:pt>
                      <c:pt idx="22">
                        <c:v>2.8258788546092171E-3</c:v>
                      </c:pt>
                      <c:pt idx="23">
                        <c:v>3.0270186715869525E-3</c:v>
                      </c:pt>
                      <c:pt idx="24">
                        <c:v>3.2721699617027562E-3</c:v>
                      </c:pt>
                      <c:pt idx="25">
                        <c:v>3.5722858542590516E-3</c:v>
                      </c:pt>
                      <c:pt idx="26">
                        <c:v>3.9418453799347176E-3</c:v>
                      </c:pt>
                      <c:pt idx="27">
                        <c:v>4.4035780513827193E-3</c:v>
                      </c:pt>
                      <c:pt idx="28">
                        <c:v>4.9882357106609786E-3</c:v>
                      </c:pt>
                      <c:pt idx="29">
                        <c:v>5.7340742058976119E-3</c:v>
                      </c:pt>
                      <c:pt idx="30">
                        <c:v>6.6859953045143453E-3</c:v>
                      </c:pt>
                      <c:pt idx="31">
                        <c:v>7.8896531653677091E-3</c:v>
                      </c:pt>
                      <c:pt idx="32">
                        <c:v>9.3840015540547633E-3</c:v>
                      </c:pt>
                      <c:pt idx="33">
                        <c:v>1.1191379519195183E-2</c:v>
                      </c:pt>
                      <c:pt idx="34">
                        <c:v>1.3307115742486924E-2</c:v>
                      </c:pt>
                      <c:pt idx="35">
                        <c:v>1.5689849510357068E-2</c:v>
                      </c:pt>
                      <c:pt idx="36">
                        <c:v>1.8252875311814964E-2</c:v>
                      </c:pt>
                      <c:pt idx="37">
                        <c:v>2.0867047767405309E-2</c:v>
                      </c:pt>
                      <c:pt idx="38">
                        <c:v>2.3368415420793525E-2</c:v>
                      </c:pt>
                      <c:pt idx="39">
                        <c:v>2.5575042293035401E-2</c:v>
                      </c:pt>
                      <c:pt idx="40">
                        <c:v>2.7310795167765418E-2</c:v>
                      </c:pt>
                      <c:pt idx="41">
                        <c:v>2.8432377217645549E-2</c:v>
                      </c:pt>
                      <c:pt idx="42">
                        <c:v>2.8852479092786331E-2</c:v>
                      </c:pt>
                      <c:pt idx="43">
                        <c:v>2.8555473650004031E-2</c:v>
                      </c:pt>
                      <c:pt idx="44">
                        <c:v>2.760052726448433E-2</c:v>
                      </c:pt>
                      <c:pt idx="45">
                        <c:v>2.6111399336454816E-2</c:v>
                      </c:pt>
                      <c:pt idx="46">
                        <c:v>2.4255461161135111E-2</c:v>
                      </c:pt>
                      <c:pt idx="47">
                        <c:v>2.2215811559013626E-2</c:v>
                      </c:pt>
                      <c:pt idx="48">
                        <c:v>2.0164027315390042E-2</c:v>
                      </c:pt>
                      <c:pt idx="49">
                        <c:v>1.8236667275651472E-2</c:v>
                      </c:pt>
                      <c:pt idx="50">
                        <c:v>1.6522379151620928E-2</c:v>
                      </c:pt>
                      <c:pt idx="51">
                        <c:v>1.505993068969653E-2</c:v>
                      </c:pt>
                      <c:pt idx="52">
                        <c:v>1.3844322457615056E-2</c:v>
                      </c:pt>
                      <c:pt idx="53">
                        <c:v>1.2839813810785371E-2</c:v>
                      </c:pt>
                      <c:pt idx="54">
                        <c:v>1.1995820562902758E-2</c:v>
                      </c:pt>
                      <c:pt idx="55">
                        <c:v>1.1260965652299362E-2</c:v>
                      </c:pt>
                      <c:pt idx="56">
                        <c:v>1.0593319438860238E-2</c:v>
                      </c:pt>
                      <c:pt idx="57">
                        <c:v>9.9664329870687227E-3</c:v>
                      </c:pt>
                      <c:pt idx="58">
                        <c:v>9.3693596982692817E-3</c:v>
                      </c:pt>
                      <c:pt idx="59">
                        <c:v>8.8037844445768114E-3</c:v>
                      </c:pt>
                      <c:pt idx="60">
                        <c:v>8.2796699150786673E-3</c:v>
                      </c:pt>
                      <c:pt idx="61">
                        <c:v>7.8075050968504558E-3</c:v>
                      </c:pt>
                      <c:pt idx="62">
                        <c:v>7.3942006458089004E-3</c:v>
                      </c:pt>
                      <c:pt idx="63">
                        <c:v>7.0428383296780046E-3</c:v>
                      </c:pt>
                      <c:pt idx="64">
                        <c:v>6.7452060804867224E-3</c:v>
                      </c:pt>
                      <c:pt idx="65">
                        <c:v>6.4884587243857301E-3</c:v>
                      </c:pt>
                      <c:pt idx="66">
                        <c:v>6.2564992904013076E-3</c:v>
                      </c:pt>
                      <c:pt idx="67">
                        <c:v>6.0329341213176801E-3</c:v>
                      </c:pt>
                      <c:pt idx="68">
                        <c:v>5.8057346639175363E-3</c:v>
                      </c:pt>
                      <c:pt idx="69">
                        <c:v>5.5672040434959352E-3</c:v>
                      </c:pt>
                      <c:pt idx="70">
                        <c:v>5.3160828177764782E-3</c:v>
                      </c:pt>
                      <c:pt idx="71">
                        <c:v>5.0561219997853381E-3</c:v>
                      </c:pt>
                      <c:pt idx="72">
                        <c:v>4.7940972777972849E-3</c:v>
                      </c:pt>
                      <c:pt idx="73">
                        <c:v>4.5383643736313572E-3</c:v>
                      </c:pt>
                      <c:pt idx="74">
                        <c:v>4.2956848233094347E-3</c:v>
                      </c:pt>
                      <c:pt idx="75">
                        <c:v>4.0726580486451242E-3</c:v>
                      </c:pt>
                      <c:pt idx="76">
                        <c:v>3.873622556189886E-3</c:v>
                      </c:pt>
                      <c:pt idx="77">
                        <c:v>3.7011508572451727E-3</c:v>
                      </c:pt>
                      <c:pt idx="78">
                        <c:v>3.5569519036785899E-3</c:v>
                      </c:pt>
                      <c:pt idx="79">
                        <c:v>3.441936256958726E-3</c:v>
                      </c:pt>
                      <c:pt idx="80">
                        <c:v>3.3554607841117198E-3</c:v>
                      </c:pt>
                      <c:pt idx="81">
                        <c:v>3.2952758328972233E-3</c:v>
                      </c:pt>
                      <c:pt idx="82">
                        <c:v>3.257127696559111E-3</c:v>
                      </c:pt>
                      <c:pt idx="83">
                        <c:v>3.2347112934589537E-3</c:v>
                      </c:pt>
                      <c:pt idx="84">
                        <c:v>3.2205328730083322E-3</c:v>
                      </c:pt>
                      <c:pt idx="85">
                        <c:v>3.2068473467809556E-3</c:v>
                      </c:pt>
                      <c:pt idx="86">
                        <c:v>3.1867889202019917E-3</c:v>
                      </c:pt>
                      <c:pt idx="87">
                        <c:v>3.1558310796273134E-3</c:v>
                      </c:pt>
                      <c:pt idx="88">
                        <c:v>3.1122600121311359E-3</c:v>
                      </c:pt>
                      <c:pt idx="89">
                        <c:v>3.0574842889174599E-3</c:v>
                      </c:pt>
                      <c:pt idx="90">
                        <c:v>2.9956371927139266E-3</c:v>
                      </c:pt>
                      <c:pt idx="91">
                        <c:v>2.9324021155740895E-3</c:v>
                      </c:pt>
                      <c:pt idx="92">
                        <c:v>2.8739900122642576E-3</c:v>
                      </c:pt>
                      <c:pt idx="93">
                        <c:v>2.8259740634204644E-3</c:v>
                      </c:pt>
                      <c:pt idx="94">
                        <c:v>2.7925190900755809E-3</c:v>
                      </c:pt>
                      <c:pt idx="95">
                        <c:v>2.7757312160740944E-3</c:v>
                      </c:pt>
                      <c:pt idx="96">
                        <c:v>2.7763642109129884E-3</c:v>
                      </c:pt>
                      <c:pt idx="97">
                        <c:v>2.7933045979053259E-3</c:v>
                      </c:pt>
                      <c:pt idx="98">
                        <c:v>2.8248834438746864E-3</c:v>
                      </c:pt>
                      <c:pt idx="99">
                        <c:v>2.8687480135430681E-3</c:v>
                      </c:pt>
                      <c:pt idx="100">
                        <c:v>2.9215898307233109E-3</c:v>
                      </c:pt>
                      <c:pt idx="101">
                        <c:v>2.9798247966726804E-3</c:v>
                      </c:pt>
                      <c:pt idx="102">
                        <c:v>3.0393807336858291E-3</c:v>
                      </c:pt>
                      <c:pt idx="103">
                        <c:v>3.0957901930443823E-3</c:v>
                      </c:pt>
                      <c:pt idx="104">
                        <c:v>3.1445562136777389E-3</c:v>
                      </c:pt>
                      <c:pt idx="105">
                        <c:v>3.1820321754903744E-3</c:v>
                      </c:pt>
                      <c:pt idx="106">
                        <c:v>3.2057384884029449E-3</c:v>
                      </c:pt>
                      <c:pt idx="107">
                        <c:v>3.2152230746636816E-3</c:v>
                      </c:pt>
                      <c:pt idx="108">
                        <c:v>3.2125351957398413E-3</c:v>
                      </c:pt>
                      <c:pt idx="109">
                        <c:v>3.2016513252733575E-3</c:v>
                      </c:pt>
                      <c:pt idx="110">
                        <c:v>3.1884366805042578E-3</c:v>
                      </c:pt>
                      <c:pt idx="111">
                        <c:v>3.1789878749452901E-3</c:v>
                      </c:pt>
                      <c:pt idx="112">
                        <c:v>3.1783639418547171E-3</c:v>
                      </c:pt>
                      <c:pt idx="113">
                        <c:v>3.1891769542469429E-3</c:v>
                      </c:pt>
                      <c:pt idx="114">
                        <c:v>3.2108889586872739E-3</c:v>
                      </c:pt>
                      <c:pt idx="115">
                        <c:v>3.2390100388724774E-3</c:v>
                      </c:pt>
                      <c:pt idx="116">
                        <c:v>3.2660510020224571E-3</c:v>
                      </c:pt>
                      <c:pt idx="117">
                        <c:v>3.2829734991769157E-3</c:v>
                      </c:pt>
                      <c:pt idx="118">
                        <c:v>3.2807093765818284E-3</c:v>
                      </c:pt>
                      <c:pt idx="119">
                        <c:v>3.2528335501360059E-3</c:v>
                      </c:pt>
                      <c:pt idx="120">
                        <c:v>3.1959675531942769E-3</c:v>
                      </c:pt>
                      <c:pt idx="121">
                        <c:v>3.1114458611719827E-3</c:v>
                      </c:pt>
                      <c:pt idx="122">
                        <c:v>3.0045515105784179E-3</c:v>
                      </c:pt>
                      <c:pt idx="123">
                        <c:v>2.883161069851928E-3</c:v>
                      </c:pt>
                      <c:pt idx="124">
                        <c:v>2.7565107446229438E-3</c:v>
                      </c:pt>
                      <c:pt idx="125">
                        <c:v>2.6337259975589564E-3</c:v>
                      </c:pt>
                      <c:pt idx="126">
                        <c:v>2.5221470364531792E-3</c:v>
                      </c:pt>
                      <c:pt idx="127">
                        <c:v>2.4271981581054764E-3</c:v>
                      </c:pt>
                      <c:pt idx="128">
                        <c:v>2.3523006857453046E-3</c:v>
                      </c:pt>
                      <c:pt idx="129">
                        <c:v>2.2985172761476975E-3</c:v>
                      </c:pt>
                      <c:pt idx="130">
                        <c:v>2.2657596961957334E-3</c:v>
                      </c:pt>
                      <c:pt idx="131">
                        <c:v>2.2523411868407336E-3</c:v>
                      </c:pt>
                      <c:pt idx="132">
                        <c:v>2.2556717983195263E-3</c:v>
                      </c:pt>
                      <c:pt idx="133">
                        <c:v>2.2720582187580086E-3</c:v>
                      </c:pt>
                      <c:pt idx="134">
                        <c:v>2.2974124367803376E-3</c:v>
                      </c:pt>
                      <c:pt idx="135">
                        <c:v>2.3274987524485309E-3</c:v>
                      </c:pt>
                      <c:pt idx="136">
                        <c:v>2.3582676223188287E-3</c:v>
                      </c:pt>
                      <c:pt idx="137">
                        <c:v>2.3863682305994235E-3</c:v>
                      </c:pt>
                      <c:pt idx="138">
                        <c:v>2.4096603613211732E-3</c:v>
                      </c:pt>
                      <c:pt idx="139">
                        <c:v>2.4278030511886016E-3</c:v>
                      </c:pt>
                      <c:pt idx="140">
                        <c:v>2.4414366966166571E-3</c:v>
                      </c:pt>
                      <c:pt idx="141">
                        <c:v>2.4516123146890419E-3</c:v>
                      </c:pt>
                      <c:pt idx="142">
                        <c:v>2.4602785510260726E-3</c:v>
                      </c:pt>
                      <c:pt idx="143">
                        <c:v>2.4689144539907578E-3</c:v>
                      </c:pt>
                      <c:pt idx="144">
                        <c:v>2.4785743076068505E-3</c:v>
                      </c:pt>
                      <c:pt idx="145">
                        <c:v>2.4898221747797181E-3</c:v>
                      </c:pt>
                      <c:pt idx="146">
                        <c:v>2.5032881464148492E-3</c:v>
                      </c:pt>
                      <c:pt idx="147">
                        <c:v>2.5199598065081649E-3</c:v>
                      </c:pt>
                      <c:pt idx="148">
                        <c:v>2.5417139204050904E-3</c:v>
                      </c:pt>
                      <c:pt idx="149">
                        <c:v>2.5719490164284832E-3</c:v>
                      </c:pt>
                      <c:pt idx="150">
                        <c:v>2.6151303232590265E-3</c:v>
                      </c:pt>
                      <c:pt idx="151">
                        <c:v>2.676420708156815E-3</c:v>
                      </c:pt>
                      <c:pt idx="152">
                        <c:v>2.7605580728298691E-3</c:v>
                      </c:pt>
                      <c:pt idx="153">
                        <c:v>2.8700143814912719E-3</c:v>
                      </c:pt>
                      <c:pt idx="154">
                        <c:v>3.0038503954946945E-3</c:v>
                      </c:pt>
                      <c:pt idx="155">
                        <c:v>3.1567259724005928E-3</c:v>
                      </c:pt>
                      <c:pt idx="156">
                        <c:v>3.3187856345193016E-3</c:v>
                      </c:pt>
                      <c:pt idx="157">
                        <c:v>3.4768069338108462E-3</c:v>
                      </c:pt>
                      <c:pt idx="158">
                        <c:v>3.6159592883175272E-3</c:v>
                      </c:pt>
                      <c:pt idx="159">
                        <c:v>3.7218622442671181E-3</c:v>
                      </c:pt>
                      <c:pt idx="160">
                        <c:v>3.7834558829042213E-3</c:v>
                      </c:pt>
                      <c:pt idx="161">
                        <c:v>3.7943729315329301E-3</c:v>
                      </c:pt>
                      <c:pt idx="162">
                        <c:v>3.7538208715966991E-3</c:v>
                      </c:pt>
                      <c:pt idx="163">
                        <c:v>3.6661265238035244E-3</c:v>
                      </c:pt>
                      <c:pt idx="164">
                        <c:v>3.5391817697866586E-3</c:v>
                      </c:pt>
                      <c:pt idx="165">
                        <c:v>3.3829299457913509E-3</c:v>
                      </c:pt>
                      <c:pt idx="166">
                        <c:v>3.2071511641369966E-3</c:v>
                      </c:pt>
                      <c:pt idx="167">
                        <c:v>3.0203107246736262E-3</c:v>
                      </c:pt>
                      <c:pt idx="168">
                        <c:v>2.8286381202101939E-3</c:v>
                      </c:pt>
                      <c:pt idx="169">
                        <c:v>2.6358994015755438E-3</c:v>
                      </c:pt>
                      <c:pt idx="170">
                        <c:v>2.4440377740467664E-3</c:v>
                      </c:pt>
                      <c:pt idx="171">
                        <c:v>2.2534319769826586E-3</c:v>
                      </c:pt>
                      <c:pt idx="172">
                        <c:v>2.0640729590892838E-3</c:v>
                      </c:pt>
                      <c:pt idx="173">
                        <c:v>1.8756155390928179E-3</c:v>
                      </c:pt>
                      <c:pt idx="174">
                        <c:v>1.6880776159476098E-3</c:v>
                      </c:pt>
                      <c:pt idx="175">
                        <c:v>1.5018365888266071E-3</c:v>
                      </c:pt>
                      <c:pt idx="176">
                        <c:v>1.3182221567873864E-3</c:v>
                      </c:pt>
                      <c:pt idx="177">
                        <c:v>1.1388753742586717E-3</c:v>
                      </c:pt>
                      <c:pt idx="178">
                        <c:v>9.6622024099480913E-4</c:v>
                      </c:pt>
                      <c:pt idx="179">
                        <c:v>8.0292134111493985E-4</c:v>
                      </c:pt>
                      <c:pt idx="180">
                        <c:v>6.5212209469445951E-4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B663-4E01-A721-829C1733EE21}"/>
                  </c:ext>
                </c:extLst>
              </c15:ser>
            </c15:filteredLineSeries>
            <c15:filteredLineSeries>
              <c15:ser>
                <c:idx val="21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H'!$W$1:$W$2</c15:sqref>
                        </c15:formulaRef>
                      </c:ext>
                    </c:extLst>
                    <c:strCache>
                      <c:ptCount val="2"/>
                      <c:pt idx="0">
                        <c:v>W = 50 </c:v>
                      </c:pt>
                      <c:pt idx="1">
                        <c:v>L = 3860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H'!$W$3:$W$183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1.0213701807755846E-3</c:v>
                      </c:pt>
                      <c:pt idx="1">
                        <c:v>1.1906604229366092E-3</c:v>
                      </c:pt>
                      <c:pt idx="2">
                        <c:v>1.3594110534563178E-3</c:v>
                      </c:pt>
                      <c:pt idx="3">
                        <c:v>1.5217761824234655E-3</c:v>
                      </c:pt>
                      <c:pt idx="4">
                        <c:v>1.6725379769978452E-3</c:v>
                      </c:pt>
                      <c:pt idx="5">
                        <c:v>1.8074388962484775E-3</c:v>
                      </c:pt>
                      <c:pt idx="6">
                        <c:v>1.923911560694491E-3</c:v>
                      </c:pt>
                      <c:pt idx="7">
                        <c:v>2.0213223154448849E-3</c:v>
                      </c:pt>
                      <c:pt idx="8">
                        <c:v>2.1008936280079633E-3</c:v>
                      </c:pt>
                      <c:pt idx="9">
                        <c:v>2.1654211080465134E-3</c:v>
                      </c:pt>
                      <c:pt idx="10">
                        <c:v>2.2192343011468514E-3</c:v>
                      </c:pt>
                      <c:pt idx="11">
                        <c:v>2.267259578209435E-3</c:v>
                      </c:pt>
                      <c:pt idx="12">
                        <c:v>2.3147657478994857E-3</c:v>
                      </c:pt>
                      <c:pt idx="13">
                        <c:v>2.3669425595591468E-3</c:v>
                      </c:pt>
                      <c:pt idx="14">
                        <c:v>2.4281992043899228E-3</c:v>
                      </c:pt>
                      <c:pt idx="15">
                        <c:v>2.5024167794475056E-3</c:v>
                      </c:pt>
                      <c:pt idx="16">
                        <c:v>2.5929771056771959E-3</c:v>
                      </c:pt>
                      <c:pt idx="17">
                        <c:v>2.7020990211790276E-3</c:v>
                      </c:pt>
                      <c:pt idx="18">
                        <c:v>2.8322611258616874E-3</c:v>
                      </c:pt>
                      <c:pt idx="19">
                        <c:v>2.9870127387797291E-3</c:v>
                      </c:pt>
                      <c:pt idx="20">
                        <c:v>3.1677162251389254E-3</c:v>
                      </c:pt>
                      <c:pt idx="21">
                        <c:v>3.3786718765258426E-3</c:v>
                      </c:pt>
                      <c:pt idx="22">
                        <c:v>3.6257046711176571E-3</c:v>
                      </c:pt>
                      <c:pt idx="23">
                        <c:v>3.9153964002452578E-3</c:v>
                      </c:pt>
                      <c:pt idx="24">
                        <c:v>4.2583324428181434E-3</c:v>
                      </c:pt>
                      <c:pt idx="25">
                        <c:v>4.6673306629163441E-3</c:v>
                      </c:pt>
                      <c:pt idx="26">
                        <c:v>5.1586865193534986E-3</c:v>
                      </c:pt>
                      <c:pt idx="27">
                        <c:v>5.7513498411702986E-3</c:v>
                      </c:pt>
                      <c:pt idx="28">
                        <c:v>6.4657103511139439E-3</c:v>
                      </c:pt>
                      <c:pt idx="29">
                        <c:v>7.3225394001497929E-3</c:v>
                      </c:pt>
                      <c:pt idx="30">
                        <c:v>8.3387775670209323E-3</c:v>
                      </c:pt>
                      <c:pt idx="31">
                        <c:v>9.526247858094224E-3</c:v>
                      </c:pt>
                      <c:pt idx="32">
                        <c:v>1.0886064811223032E-2</c:v>
                      </c:pt>
                      <c:pt idx="33">
                        <c:v>1.240572615894436E-2</c:v>
                      </c:pt>
                      <c:pt idx="34">
                        <c:v>1.4056793665270325E-2</c:v>
                      </c:pt>
                      <c:pt idx="35">
                        <c:v>1.579338458693251E-2</c:v>
                      </c:pt>
                      <c:pt idx="36">
                        <c:v>1.7552375465615062E-2</c:v>
                      </c:pt>
                      <c:pt idx="37">
                        <c:v>1.925729851372357E-2</c:v>
                      </c:pt>
                      <c:pt idx="38">
                        <c:v>2.0824162063648323E-2</c:v>
                      </c:pt>
                      <c:pt idx="39">
                        <c:v>2.2168408436491642E-2</c:v>
                      </c:pt>
                      <c:pt idx="40">
                        <c:v>2.3214112960892434E-2</c:v>
                      </c:pt>
                      <c:pt idx="41">
                        <c:v>2.3902185190101913E-2</c:v>
                      </c:pt>
                      <c:pt idx="42">
                        <c:v>2.4197112796412835E-2</c:v>
                      </c:pt>
                      <c:pt idx="43">
                        <c:v>2.4091194246913812E-2</c:v>
                      </c:pt>
                      <c:pt idx="44">
                        <c:v>2.3605055612623299E-2</c:v>
                      </c:pt>
                      <c:pt idx="45">
                        <c:v>2.2784941308595326E-2</c:v>
                      </c:pt>
                      <c:pt idx="46">
                        <c:v>2.1696964137548156E-2</c:v>
                      </c:pt>
                      <c:pt idx="47">
                        <c:v>2.0418014718217647E-2</c:v>
                      </c:pt>
                      <c:pt idx="48">
                        <c:v>1.9028168559923064E-2</c:v>
                      </c:pt>
                      <c:pt idx="49">
                        <c:v>1.7601590977730411E-2</c:v>
                      </c:pt>
                      <c:pt idx="50">
                        <c:v>1.6200586621900583E-2</c:v>
                      </c:pt>
                      <c:pt idx="51">
                        <c:v>1.4871775303111286E-2</c:v>
                      </c:pt>
                      <c:pt idx="52">
                        <c:v>1.3645544642884973E-2</c:v>
                      </c:pt>
                      <c:pt idx="53">
                        <c:v>1.25365570788142E-2</c:v>
                      </c:pt>
                      <c:pt idx="54">
                        <c:v>1.1547837346502235E-2</c:v>
                      </c:pt>
                      <c:pt idx="55">
                        <c:v>1.0673991356217325E-2</c:v>
                      </c:pt>
                      <c:pt idx="56">
                        <c:v>9.9055822858647846E-3</c:v>
                      </c:pt>
                      <c:pt idx="57">
                        <c:v>9.2319183704892959E-3</c:v>
                      </c:pt>
                      <c:pt idx="58">
                        <c:v>8.6431354475790326E-3</c:v>
                      </c:pt>
                      <c:pt idx="59">
                        <c:v>8.1310001698985026E-3</c:v>
                      </c:pt>
                      <c:pt idx="60">
                        <c:v>7.6886065815300894E-3</c:v>
                      </c:pt>
                      <c:pt idx="61">
                        <c:v>7.3097858227155182E-3</c:v>
                      </c:pt>
                      <c:pt idx="62">
                        <c:v>6.9873349977812738E-3</c:v>
                      </c:pt>
                      <c:pt idx="63">
                        <c:v>6.7136630965546982E-3</c:v>
                      </c:pt>
                      <c:pt idx="64">
                        <c:v>6.4789476806950208E-3</c:v>
                      </c:pt>
                      <c:pt idx="65">
                        <c:v>6.2718244650437792E-3</c:v>
                      </c:pt>
                      <c:pt idx="66">
                        <c:v>6.0817514125076208E-3</c:v>
                      </c:pt>
                      <c:pt idx="67">
                        <c:v>5.8983145559004047E-3</c:v>
                      </c:pt>
                      <c:pt idx="68">
                        <c:v>5.7113489439638765E-3</c:v>
                      </c:pt>
                      <c:pt idx="69">
                        <c:v>5.5158693572315226E-3</c:v>
                      </c:pt>
                      <c:pt idx="70">
                        <c:v>5.3082475825057722E-3</c:v>
                      </c:pt>
                      <c:pt idx="71">
                        <c:v>5.08927212725297E-3</c:v>
                      </c:pt>
                      <c:pt idx="72">
                        <c:v>4.8626476598442516E-3</c:v>
                      </c:pt>
                      <c:pt idx="73">
                        <c:v>4.6341195569011857E-3</c:v>
                      </c:pt>
                      <c:pt idx="74">
                        <c:v>4.4109080437996304E-3</c:v>
                      </c:pt>
                      <c:pt idx="75">
                        <c:v>4.2000836905920326E-3</c:v>
                      </c:pt>
                      <c:pt idx="76">
                        <c:v>4.0082407008100347E-3</c:v>
                      </c:pt>
                      <c:pt idx="77">
                        <c:v>3.8397371876529728E-3</c:v>
                      </c:pt>
                      <c:pt idx="78">
                        <c:v>3.6970437492896686E-3</c:v>
                      </c:pt>
                      <c:pt idx="79">
                        <c:v>3.5810516066815336E-3</c:v>
                      </c:pt>
                      <c:pt idx="80">
                        <c:v>3.4896446305086913E-3</c:v>
                      </c:pt>
                      <c:pt idx="81">
                        <c:v>3.4190341662984204E-3</c:v>
                      </c:pt>
                      <c:pt idx="82">
                        <c:v>3.3645385312511275E-3</c:v>
                      </c:pt>
                      <c:pt idx="83">
                        <c:v>3.3208463828940564E-3</c:v>
                      </c:pt>
                      <c:pt idx="84">
                        <c:v>3.2825617084533804E-3</c:v>
                      </c:pt>
                      <c:pt idx="85">
                        <c:v>3.2453732163273291E-3</c:v>
                      </c:pt>
                      <c:pt idx="86">
                        <c:v>3.2061124808480022E-3</c:v>
                      </c:pt>
                      <c:pt idx="87">
                        <c:v>3.163125293258223E-3</c:v>
                      </c:pt>
                      <c:pt idx="88">
                        <c:v>3.116303340974604E-3</c:v>
                      </c:pt>
                      <c:pt idx="89">
                        <c:v>3.0669325156775238E-3</c:v>
                      </c:pt>
                      <c:pt idx="90">
                        <c:v>3.0172751934682777E-3</c:v>
                      </c:pt>
                      <c:pt idx="91">
                        <c:v>2.9698007217498698E-3</c:v>
                      </c:pt>
                      <c:pt idx="92">
                        <c:v>2.9269910503596274E-3</c:v>
                      </c:pt>
                      <c:pt idx="93">
                        <c:v>2.8907067354747812E-3</c:v>
                      </c:pt>
                      <c:pt idx="94">
                        <c:v>2.8617845356861821E-3</c:v>
                      </c:pt>
                      <c:pt idx="95">
                        <c:v>2.8406178635873554E-3</c:v>
                      </c:pt>
                      <c:pt idx="96">
                        <c:v>2.8265512330430112E-3</c:v>
                      </c:pt>
                      <c:pt idx="97">
                        <c:v>2.8185582083712999E-3</c:v>
                      </c:pt>
                      <c:pt idx="98">
                        <c:v>2.8152377347152951E-3</c:v>
                      </c:pt>
                      <c:pt idx="99">
                        <c:v>2.8153927497616836E-3</c:v>
                      </c:pt>
                      <c:pt idx="100">
                        <c:v>2.818074769428267E-3</c:v>
                      </c:pt>
                      <c:pt idx="101">
                        <c:v>2.8223603734211203E-3</c:v>
                      </c:pt>
                      <c:pt idx="102">
                        <c:v>2.8275772046034622E-3</c:v>
                      </c:pt>
                      <c:pt idx="103">
                        <c:v>2.8330784311545332E-3</c:v>
                      </c:pt>
                      <c:pt idx="104">
                        <c:v>2.8384041930821454E-3</c:v>
                      </c:pt>
                      <c:pt idx="105">
                        <c:v>2.8431511579925799E-3</c:v>
                      </c:pt>
                      <c:pt idx="106">
                        <c:v>2.8473087634716225E-3</c:v>
                      </c:pt>
                      <c:pt idx="107">
                        <c:v>2.8507581424015434E-3</c:v>
                      </c:pt>
                      <c:pt idx="108">
                        <c:v>2.8545825351020257E-3</c:v>
                      </c:pt>
                      <c:pt idx="109">
                        <c:v>2.859752152660064E-3</c:v>
                      </c:pt>
                      <c:pt idx="110">
                        <c:v>2.8676861319410518E-3</c:v>
                      </c:pt>
                      <c:pt idx="111">
                        <c:v>2.880043486156622E-3</c:v>
                      </c:pt>
                      <c:pt idx="112">
                        <c:v>2.8983246052529353E-3</c:v>
                      </c:pt>
                      <c:pt idx="113">
                        <c:v>2.9232762817742253E-3</c:v>
                      </c:pt>
                      <c:pt idx="114">
                        <c:v>2.9549858182548929E-3</c:v>
                      </c:pt>
                      <c:pt idx="115">
                        <c:v>2.9918322125687025E-3</c:v>
                      </c:pt>
                      <c:pt idx="116">
                        <c:v>3.0314517548482803E-3</c:v>
                      </c:pt>
                      <c:pt idx="117">
                        <c:v>3.0705052799470385E-3</c:v>
                      </c:pt>
                      <c:pt idx="118">
                        <c:v>3.1050902588211958E-3</c:v>
                      </c:pt>
                      <c:pt idx="119">
                        <c:v>3.1314166007926003E-3</c:v>
                      </c:pt>
                      <c:pt idx="120">
                        <c:v>3.1459807277556631E-3</c:v>
                      </c:pt>
                      <c:pt idx="121">
                        <c:v>3.1465441322265459E-3</c:v>
                      </c:pt>
                      <c:pt idx="122">
                        <c:v>3.1322104294072852E-3</c:v>
                      </c:pt>
                      <c:pt idx="123">
                        <c:v>3.1031982260785475E-3</c:v>
                      </c:pt>
                      <c:pt idx="124">
                        <c:v>3.0610172999321343E-3</c:v>
                      </c:pt>
                      <c:pt idx="125">
                        <c:v>3.0081415443530485E-3</c:v>
                      </c:pt>
                      <c:pt idx="126">
                        <c:v>2.9481123752836636E-3</c:v>
                      </c:pt>
                      <c:pt idx="127">
                        <c:v>2.8845019748265782E-3</c:v>
                      </c:pt>
                      <c:pt idx="128">
                        <c:v>2.8213191143671478E-3</c:v>
                      </c:pt>
                      <c:pt idx="129">
                        <c:v>2.7621410658419197E-3</c:v>
                      </c:pt>
                      <c:pt idx="130">
                        <c:v>2.710251716330101E-3</c:v>
                      </c:pt>
                      <c:pt idx="131">
                        <c:v>2.6683775938911624E-3</c:v>
                      </c:pt>
                      <c:pt idx="132">
                        <c:v>2.6386618896054306E-3</c:v>
                      </c:pt>
                      <c:pt idx="133">
                        <c:v>2.6222066578972724E-3</c:v>
                      </c:pt>
                      <c:pt idx="134">
                        <c:v>2.6197576869367687E-3</c:v>
                      </c:pt>
                      <c:pt idx="135">
                        <c:v>2.6311515679150019E-3</c:v>
                      </c:pt>
                      <c:pt idx="136">
                        <c:v>2.6558245093890455E-3</c:v>
                      </c:pt>
                      <c:pt idx="137">
                        <c:v>2.6926649128983585E-3</c:v>
                      </c:pt>
                      <c:pt idx="138">
                        <c:v>2.7404023626029497E-3</c:v>
                      </c:pt>
                      <c:pt idx="139">
                        <c:v>2.7978567215003023E-3</c:v>
                      </c:pt>
                      <c:pt idx="140">
                        <c:v>2.86386043291006E-3</c:v>
                      </c:pt>
                      <c:pt idx="141">
                        <c:v>2.9373057632696535E-3</c:v>
                      </c:pt>
                      <c:pt idx="142">
                        <c:v>3.0173185610205193E-3</c:v>
                      </c:pt>
                      <c:pt idx="143">
                        <c:v>3.1032688037507632E-3</c:v>
                      </c:pt>
                      <c:pt idx="144">
                        <c:v>3.1943610361521982E-3</c:v>
                      </c:pt>
                      <c:pt idx="145">
                        <c:v>3.2897522760698445E-3</c:v>
                      </c:pt>
                      <c:pt idx="146">
                        <c:v>3.3881082396368641E-3</c:v>
                      </c:pt>
                      <c:pt idx="147">
                        <c:v>3.4881612981966991E-3</c:v>
                      </c:pt>
                      <c:pt idx="148">
                        <c:v>3.5884147886935253E-3</c:v>
                      </c:pt>
                      <c:pt idx="149">
                        <c:v>3.6871178714071276E-3</c:v>
                      </c:pt>
                      <c:pt idx="150">
                        <c:v>3.7822200288719658E-3</c:v>
                      </c:pt>
                      <c:pt idx="151">
                        <c:v>3.8718083706859013E-3</c:v>
                      </c:pt>
                      <c:pt idx="152">
                        <c:v>3.9538991428705187E-3</c:v>
                      </c:pt>
                      <c:pt idx="153">
                        <c:v>4.0265100046480342E-3</c:v>
                      </c:pt>
                      <c:pt idx="154">
                        <c:v>4.0877489956803095E-3</c:v>
                      </c:pt>
                      <c:pt idx="155">
                        <c:v>4.13558031991813E-3</c:v>
                      </c:pt>
                      <c:pt idx="156">
                        <c:v>4.1682398503040344E-3</c:v>
                      </c:pt>
                      <c:pt idx="157">
                        <c:v>4.1840331757950098E-3</c:v>
                      </c:pt>
                      <c:pt idx="158">
                        <c:v>4.1816019483746428E-3</c:v>
                      </c:pt>
                      <c:pt idx="159">
                        <c:v>4.1600416038663031E-3</c:v>
                      </c:pt>
                      <c:pt idx="160">
                        <c:v>4.1190391338850147E-3</c:v>
                      </c:pt>
                      <c:pt idx="161">
                        <c:v>4.0591367413052746E-3</c:v>
                      </c:pt>
                      <c:pt idx="162">
                        <c:v>3.9812501105540229E-3</c:v>
                      </c:pt>
                      <c:pt idx="163">
                        <c:v>3.8871389039768795E-3</c:v>
                      </c:pt>
                      <c:pt idx="164">
                        <c:v>3.7787479478139483E-3</c:v>
                      </c:pt>
                      <c:pt idx="165">
                        <c:v>3.6581193171448781E-3</c:v>
                      </c:pt>
                      <c:pt idx="166">
                        <c:v>3.5271265870078948E-3</c:v>
                      </c:pt>
                      <c:pt idx="167">
                        <c:v>3.3871095561604247E-3</c:v>
                      </c:pt>
                      <c:pt idx="168">
                        <c:v>3.2389009596144737E-3</c:v>
                      </c:pt>
                      <c:pt idx="169">
                        <c:v>3.082770893653118E-3</c:v>
                      </c:pt>
                      <c:pt idx="170">
                        <c:v>2.9186644019099971E-3</c:v>
                      </c:pt>
                      <c:pt idx="171">
                        <c:v>2.746301217032981E-3</c:v>
                      </c:pt>
                      <c:pt idx="172">
                        <c:v>2.565565373748949E-3</c:v>
                      </c:pt>
                      <c:pt idx="173">
                        <c:v>2.3767202301722603E-3</c:v>
                      </c:pt>
                      <c:pt idx="174">
                        <c:v>2.1806082412178592E-3</c:v>
                      </c:pt>
                      <c:pt idx="175">
                        <c:v>1.9789443439500601E-3</c:v>
                      </c:pt>
                      <c:pt idx="176">
                        <c:v>1.7741192747303841E-3</c:v>
                      </c:pt>
                      <c:pt idx="177">
                        <c:v>1.5691887850580964E-3</c:v>
                      </c:pt>
                      <c:pt idx="178">
                        <c:v>1.3675888817409852E-3</c:v>
                      </c:pt>
                      <c:pt idx="179">
                        <c:v>1.1730459167833946E-3</c:v>
                      </c:pt>
                      <c:pt idx="180">
                        <c:v>9.8924570759519504E-4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B663-4E01-A721-829C1733EE21}"/>
                  </c:ext>
                </c:extLst>
              </c15:ser>
            </c15:filteredLineSeries>
            <c15:filteredLineSeries>
              <c15:ser>
                <c:idx val="22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H'!$X$1:$X$2</c15:sqref>
                        </c15:formulaRef>
                      </c:ext>
                    </c:extLst>
                    <c:strCache>
                      <c:ptCount val="2"/>
                      <c:pt idx="0">
                        <c:v>W = 50 </c:v>
                      </c:pt>
                      <c:pt idx="1">
                        <c:v>L = 4360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H'!$X$3:$X$183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1.1692564842149661E-3</c:v>
                      </c:pt>
                      <c:pt idx="1">
                        <c:v>1.3526227299430359E-3</c:v>
                      </c:pt>
                      <c:pt idx="2">
                        <c:v>1.5383877373612951E-3</c:v>
                      </c:pt>
                      <c:pt idx="3">
                        <c:v>1.7220521138965694E-3</c:v>
                      </c:pt>
                      <c:pt idx="4">
                        <c:v>1.8996455402427847E-3</c:v>
                      </c:pt>
                      <c:pt idx="5">
                        <c:v>2.0679415212208007E-3</c:v>
                      </c:pt>
                      <c:pt idx="6">
                        <c:v>2.224943224089553E-3</c:v>
                      </c:pt>
                      <c:pt idx="7">
                        <c:v>2.3698962866826098E-3</c:v>
                      </c:pt>
                      <c:pt idx="8">
                        <c:v>2.5033841130639922E-3</c:v>
                      </c:pt>
                      <c:pt idx="9">
                        <c:v>2.6270911871704552E-3</c:v>
                      </c:pt>
                      <c:pt idx="10">
                        <c:v>2.7435018661174588E-3</c:v>
                      </c:pt>
                      <c:pt idx="11">
                        <c:v>2.8556596193158291E-3</c:v>
                      </c:pt>
                      <c:pt idx="12">
                        <c:v>2.9666101714902688E-3</c:v>
                      </c:pt>
                      <c:pt idx="13">
                        <c:v>3.0793875240408375E-3</c:v>
                      </c:pt>
                      <c:pt idx="14">
                        <c:v>3.1967628013909264E-3</c:v>
                      </c:pt>
                      <c:pt idx="15">
                        <c:v>3.3208430450123662E-3</c:v>
                      </c:pt>
                      <c:pt idx="16">
                        <c:v>3.4535550529836835E-3</c:v>
                      </c:pt>
                      <c:pt idx="17">
                        <c:v>3.5975074569257288E-3</c:v>
                      </c:pt>
                      <c:pt idx="18">
                        <c:v>3.7534903195843394E-3</c:v>
                      </c:pt>
                      <c:pt idx="19">
                        <c:v>3.9237482446646595E-3</c:v>
                      </c:pt>
                      <c:pt idx="20">
                        <c:v>4.1117130509493579E-3</c:v>
                      </c:pt>
                      <c:pt idx="21">
                        <c:v>4.320772362938919E-3</c:v>
                      </c:pt>
                      <c:pt idx="22">
                        <c:v>4.5567752154384361E-3</c:v>
                      </c:pt>
                      <c:pt idx="23">
                        <c:v>4.8269353422933509E-3</c:v>
                      </c:pt>
                      <c:pt idx="24">
                        <c:v>5.1406614075244E-3</c:v>
                      </c:pt>
                      <c:pt idx="25">
                        <c:v>5.5094134622777815E-3</c:v>
                      </c:pt>
                      <c:pt idx="26">
                        <c:v>5.946337717178102E-3</c:v>
                      </c:pt>
                      <c:pt idx="27">
                        <c:v>6.4659071033013197E-3</c:v>
                      </c:pt>
                      <c:pt idx="28">
                        <c:v>7.0820022825790977E-3</c:v>
                      </c:pt>
                      <c:pt idx="29">
                        <c:v>7.8077902449103882E-3</c:v>
                      </c:pt>
                      <c:pt idx="30">
                        <c:v>8.652557671321344E-3</c:v>
                      </c:pt>
                      <c:pt idx="31">
                        <c:v>9.6199037385413296E-3</c:v>
                      </c:pt>
                      <c:pt idx="32">
                        <c:v>1.0706167219218849E-2</c:v>
                      </c:pt>
                      <c:pt idx="33">
                        <c:v>1.1898307156181774E-2</c:v>
                      </c:pt>
                      <c:pt idx="34">
                        <c:v>1.3172255846102642E-2</c:v>
                      </c:pt>
                      <c:pt idx="35">
                        <c:v>1.4493451193197456E-2</c:v>
                      </c:pt>
                      <c:pt idx="36">
                        <c:v>1.5817693855023636E-2</c:v>
                      </c:pt>
                      <c:pt idx="37">
                        <c:v>1.7093442686097061E-2</c:v>
                      </c:pt>
                      <c:pt idx="38">
                        <c:v>1.8265543030355654E-2</c:v>
                      </c:pt>
                      <c:pt idx="39">
                        <c:v>1.9279310700980816E-2</c:v>
                      </c:pt>
                      <c:pt idx="40">
                        <c:v>2.0085905083129768E-2</c:v>
                      </c:pt>
                      <c:pt idx="41">
                        <c:v>2.0646276973663908E-2</c:v>
                      </c:pt>
                      <c:pt idx="42">
                        <c:v>2.0935325663678304E-2</c:v>
                      </c:pt>
                      <c:pt idx="43">
                        <c:v>2.0944048981296856E-2</c:v>
                      </c:pt>
                      <c:pt idx="44">
                        <c:v>2.068016898204832E-2</c:v>
                      </c:pt>
                      <c:pt idx="45">
                        <c:v>2.0167166080618998E-2</c:v>
                      </c:pt>
                      <c:pt idx="46">
                        <c:v>1.944135224561544E-2</c:v>
                      </c:pt>
                      <c:pt idx="47">
                        <c:v>1.8548076214447547E-2</c:v>
                      </c:pt>
                      <c:pt idx="48">
                        <c:v>1.7536975524011175E-2</c:v>
                      </c:pt>
                      <c:pt idx="49">
                        <c:v>1.645755756518584E-2</c:v>
                      </c:pt>
                      <c:pt idx="50">
                        <c:v>1.5355699492002712E-2</c:v>
                      </c:pt>
                      <c:pt idx="51">
                        <c:v>1.4269999925559258E-2</c:v>
                      </c:pt>
                      <c:pt idx="52">
                        <c:v>1.3230902287573811E-2</c:v>
                      </c:pt>
                      <c:pt idx="53">
                        <c:v>1.2259997887002388E-2</c:v>
                      </c:pt>
                      <c:pt idx="54">
                        <c:v>1.137049135409746E-2</c:v>
                      </c:pt>
                      <c:pt idx="55">
                        <c:v>1.0568696401408069E-2</c:v>
                      </c:pt>
                      <c:pt idx="56">
                        <c:v>9.8554231293860681E-3</c:v>
                      </c:pt>
                      <c:pt idx="57">
                        <c:v>9.2275117747478257E-3</c:v>
                      </c:pt>
                      <c:pt idx="58">
                        <c:v>8.6793817224707654E-3</c:v>
                      </c:pt>
                      <c:pt idx="59">
                        <c:v>8.2039544623687503E-3</c:v>
                      </c:pt>
                      <c:pt idx="60">
                        <c:v>7.7929314445451866E-3</c:v>
                      </c:pt>
                      <c:pt idx="61">
                        <c:v>7.4376932142064785E-3</c:v>
                      </c:pt>
                      <c:pt idx="62">
                        <c:v>7.1292210710382177E-3</c:v>
                      </c:pt>
                      <c:pt idx="63">
                        <c:v>6.8582681413833372E-3</c:v>
                      </c:pt>
                      <c:pt idx="64">
                        <c:v>6.6159115970083754E-3</c:v>
                      </c:pt>
                      <c:pt idx="65">
                        <c:v>6.3936748788709164E-3</c:v>
                      </c:pt>
                      <c:pt idx="66">
                        <c:v>6.1838517262919829E-3</c:v>
                      </c:pt>
                      <c:pt idx="67">
                        <c:v>5.9796511756068276E-3</c:v>
                      </c:pt>
                      <c:pt idx="68">
                        <c:v>5.7773803270273942E-3</c:v>
                      </c:pt>
                      <c:pt idx="69">
                        <c:v>5.5745195892446878E-3</c:v>
                      </c:pt>
                      <c:pt idx="70">
                        <c:v>5.369808808233679E-3</c:v>
                      </c:pt>
                      <c:pt idx="71">
                        <c:v>5.1651524923865544E-3</c:v>
                      </c:pt>
                      <c:pt idx="72">
                        <c:v>4.9629937886688374E-3</c:v>
                      </c:pt>
                      <c:pt idx="73">
                        <c:v>4.76701701593345E-3</c:v>
                      </c:pt>
                      <c:pt idx="74">
                        <c:v>4.5810412828561041E-3</c:v>
                      </c:pt>
                      <c:pt idx="75">
                        <c:v>4.408550082585368E-3</c:v>
                      </c:pt>
                      <c:pt idx="76">
                        <c:v>4.2523987661106369E-3</c:v>
                      </c:pt>
                      <c:pt idx="77">
                        <c:v>4.1139599801815899E-3</c:v>
                      </c:pt>
                      <c:pt idx="78">
                        <c:v>3.9938019759960868E-3</c:v>
                      </c:pt>
                      <c:pt idx="79">
                        <c:v>3.890390150844439E-3</c:v>
                      </c:pt>
                      <c:pt idx="80">
                        <c:v>3.8011581943345383E-3</c:v>
                      </c:pt>
                      <c:pt idx="81">
                        <c:v>3.7232592726850629E-3</c:v>
                      </c:pt>
                      <c:pt idx="82">
                        <c:v>3.6527980042558045E-3</c:v>
                      </c:pt>
                      <c:pt idx="83">
                        <c:v>3.5859160345202271E-3</c:v>
                      </c:pt>
                      <c:pt idx="84">
                        <c:v>3.5196324593125428E-3</c:v>
                      </c:pt>
                      <c:pt idx="85">
                        <c:v>3.4515776301404242E-3</c:v>
                      </c:pt>
                      <c:pt idx="86">
                        <c:v>3.3804419817961423E-3</c:v>
                      </c:pt>
                      <c:pt idx="87">
                        <c:v>3.3061508578665641E-3</c:v>
                      </c:pt>
                      <c:pt idx="88">
                        <c:v>3.2296503085351503E-3</c:v>
                      </c:pt>
                      <c:pt idx="89">
                        <c:v>3.1529638183951645E-3</c:v>
                      </c:pt>
                      <c:pt idx="90">
                        <c:v>3.0783710509756806E-3</c:v>
                      </c:pt>
                      <c:pt idx="91">
                        <c:v>3.0086902868587547E-3</c:v>
                      </c:pt>
                      <c:pt idx="92">
                        <c:v>2.9464280377389752E-3</c:v>
                      </c:pt>
                      <c:pt idx="93">
                        <c:v>2.8937545166151787E-3</c:v>
                      </c:pt>
                      <c:pt idx="94">
                        <c:v>2.8522298449449174E-3</c:v>
                      </c:pt>
                      <c:pt idx="95">
                        <c:v>2.8225365225733839E-3</c:v>
                      </c:pt>
                      <c:pt idx="96">
                        <c:v>2.8044290385759534E-3</c:v>
                      </c:pt>
                      <c:pt idx="97">
                        <c:v>2.7970891571614189E-3</c:v>
                      </c:pt>
                      <c:pt idx="98">
                        <c:v>2.7994947428440675E-3</c:v>
                      </c:pt>
                      <c:pt idx="99">
                        <c:v>2.8097469912037199E-3</c:v>
                      </c:pt>
                      <c:pt idx="100">
                        <c:v>2.825797084373605E-3</c:v>
                      </c:pt>
                      <c:pt idx="101">
                        <c:v>2.8458216208053274E-3</c:v>
                      </c:pt>
                      <c:pt idx="102">
                        <c:v>2.8677207666179924E-3</c:v>
                      </c:pt>
                      <c:pt idx="103">
                        <c:v>2.8898152262979639E-3</c:v>
                      </c:pt>
                      <c:pt idx="104">
                        <c:v>2.9107934962183685E-3</c:v>
                      </c:pt>
                      <c:pt idx="105">
                        <c:v>2.9294747091313596E-3</c:v>
                      </c:pt>
                      <c:pt idx="106">
                        <c:v>2.9456615422502092E-3</c:v>
                      </c:pt>
                      <c:pt idx="107">
                        <c:v>2.9594397905017902E-3</c:v>
                      </c:pt>
                      <c:pt idx="108">
                        <c:v>2.9717450902205607E-3</c:v>
                      </c:pt>
                      <c:pt idx="109">
                        <c:v>2.9838934869710365E-3</c:v>
                      </c:pt>
                      <c:pt idx="110">
                        <c:v>2.9979965184399565E-3</c:v>
                      </c:pt>
                      <c:pt idx="111">
                        <c:v>3.0159345875183929E-3</c:v>
                      </c:pt>
                      <c:pt idx="112">
                        <c:v>3.0395142348131352E-3</c:v>
                      </c:pt>
                      <c:pt idx="113">
                        <c:v>3.0699729537686004E-3</c:v>
                      </c:pt>
                      <c:pt idx="114">
                        <c:v>3.1079832521810368E-3</c:v>
                      </c:pt>
                      <c:pt idx="115">
                        <c:v>3.1530223555338364E-3</c:v>
                      </c:pt>
                      <c:pt idx="116">
                        <c:v>3.2036835664065416E-3</c:v>
                      </c:pt>
                      <c:pt idx="117">
                        <c:v>3.2572562784633861E-3</c:v>
                      </c:pt>
                      <c:pt idx="118">
                        <c:v>3.3102838468895006E-3</c:v>
                      </c:pt>
                      <c:pt idx="119">
                        <c:v>3.359047627032838E-3</c:v>
                      </c:pt>
                      <c:pt idx="120">
                        <c:v>3.399697810740461E-3</c:v>
                      </c:pt>
                      <c:pt idx="121">
                        <c:v>3.4288839581799739E-3</c:v>
                      </c:pt>
                      <c:pt idx="122">
                        <c:v>3.4440694481903764E-3</c:v>
                      </c:pt>
                      <c:pt idx="123">
                        <c:v>3.443919940021523E-3</c:v>
                      </c:pt>
                      <c:pt idx="124">
                        <c:v>3.4285691431600808E-3</c:v>
                      </c:pt>
                      <c:pt idx="125">
                        <c:v>3.3993210028067499E-3</c:v>
                      </c:pt>
                      <c:pt idx="126">
                        <c:v>3.3588082409479409E-3</c:v>
                      </c:pt>
                      <c:pt idx="127">
                        <c:v>3.3103893734309671E-3</c:v>
                      </c:pt>
                      <c:pt idx="128">
                        <c:v>3.2583569028518207E-3</c:v>
                      </c:pt>
                      <c:pt idx="129">
                        <c:v>3.2068250213005463E-3</c:v>
                      </c:pt>
                      <c:pt idx="130">
                        <c:v>3.1599246672072445E-3</c:v>
                      </c:pt>
                      <c:pt idx="131">
                        <c:v>3.1209234311805789E-3</c:v>
                      </c:pt>
                      <c:pt idx="132">
                        <c:v>3.0923954954081038E-3</c:v>
                      </c:pt>
                      <c:pt idx="133">
                        <c:v>3.0757616345412184E-3</c:v>
                      </c:pt>
                      <c:pt idx="134">
                        <c:v>3.0715875603548417E-3</c:v>
                      </c:pt>
                      <c:pt idx="135">
                        <c:v>3.0792725919044661E-3</c:v>
                      </c:pt>
                      <c:pt idx="136">
                        <c:v>3.0974132472364586E-3</c:v>
                      </c:pt>
                      <c:pt idx="137">
                        <c:v>3.1243624347533474E-3</c:v>
                      </c:pt>
                      <c:pt idx="138">
                        <c:v>3.1579227815733014E-3</c:v>
                      </c:pt>
                      <c:pt idx="139">
                        <c:v>3.1960195302062279E-3</c:v>
                      </c:pt>
                      <c:pt idx="140">
                        <c:v>3.2368961732594029E-3</c:v>
                      </c:pt>
                      <c:pt idx="141">
                        <c:v>3.2791340347912341E-3</c:v>
                      </c:pt>
                      <c:pt idx="142">
                        <c:v>3.321759505313303E-3</c:v>
                      </c:pt>
                      <c:pt idx="143">
                        <c:v>3.3644867984367103E-3</c:v>
                      </c:pt>
                      <c:pt idx="144">
                        <c:v>3.4070231975453472E-3</c:v>
                      </c:pt>
                      <c:pt idx="145">
                        <c:v>3.449697442401554E-3</c:v>
                      </c:pt>
                      <c:pt idx="146">
                        <c:v>3.4930337145910872E-3</c:v>
                      </c:pt>
                      <c:pt idx="147">
                        <c:v>3.5373052799284859E-3</c:v>
                      </c:pt>
                      <c:pt idx="148">
                        <c:v>3.5826203701224604E-3</c:v>
                      </c:pt>
                      <c:pt idx="149">
                        <c:v>3.6290212878113751E-3</c:v>
                      </c:pt>
                      <c:pt idx="150">
                        <c:v>3.6762208766523419E-3</c:v>
                      </c:pt>
                      <c:pt idx="151">
                        <c:v>3.7234776340468287E-3</c:v>
                      </c:pt>
                      <c:pt idx="152">
                        <c:v>3.7698149686019636E-3</c:v>
                      </c:pt>
                      <c:pt idx="153">
                        <c:v>3.8136758613918826E-3</c:v>
                      </c:pt>
                      <c:pt idx="154">
                        <c:v>3.8534572034528347E-3</c:v>
                      </c:pt>
                      <c:pt idx="155">
                        <c:v>3.887261248788132E-3</c:v>
                      </c:pt>
                      <c:pt idx="156">
                        <c:v>3.9130884439019919E-3</c:v>
                      </c:pt>
                      <c:pt idx="157">
                        <c:v>3.9291601998074806E-3</c:v>
                      </c:pt>
                      <c:pt idx="158">
                        <c:v>3.9340768024254107E-3</c:v>
                      </c:pt>
                      <c:pt idx="159">
                        <c:v>3.9267004787088833E-3</c:v>
                      </c:pt>
                      <c:pt idx="160">
                        <c:v>3.9065857219444415E-3</c:v>
                      </c:pt>
                      <c:pt idx="161">
                        <c:v>3.873788236376032E-3</c:v>
                      </c:pt>
                      <c:pt idx="162">
                        <c:v>3.8288318325906982E-3</c:v>
                      </c:pt>
                      <c:pt idx="163">
                        <c:v>3.7727967904403752E-3</c:v>
                      </c:pt>
                      <c:pt idx="164">
                        <c:v>3.7065115699751912E-3</c:v>
                      </c:pt>
                      <c:pt idx="165">
                        <c:v>3.6309875311129054E-3</c:v>
                      </c:pt>
                      <c:pt idx="166">
                        <c:v>3.5466900181846256E-3</c:v>
                      </c:pt>
                      <c:pt idx="167">
                        <c:v>3.4537822985323398E-3</c:v>
                      </c:pt>
                      <c:pt idx="168">
                        <c:v>3.3517467654965104E-3</c:v>
                      </c:pt>
                      <c:pt idx="169">
                        <c:v>3.2397718553124752E-3</c:v>
                      </c:pt>
                      <c:pt idx="170">
                        <c:v>3.1166165726066175E-3</c:v>
                      </c:pt>
                      <c:pt idx="171">
                        <c:v>2.9811128179650648E-3</c:v>
                      </c:pt>
                      <c:pt idx="172">
                        <c:v>2.832417955596547E-3</c:v>
                      </c:pt>
                      <c:pt idx="173">
                        <c:v>2.6702131916699718E-3</c:v>
                      </c:pt>
                      <c:pt idx="174">
                        <c:v>2.4950027522077606E-3</c:v>
                      </c:pt>
                      <c:pt idx="175">
                        <c:v>2.3080968024621206E-3</c:v>
                      </c:pt>
                      <c:pt idx="176">
                        <c:v>2.1117020338784183E-3</c:v>
                      </c:pt>
                      <c:pt idx="177">
                        <c:v>1.9089242739869844E-3</c:v>
                      </c:pt>
                      <c:pt idx="178">
                        <c:v>1.703375201942342E-3</c:v>
                      </c:pt>
                      <c:pt idx="179">
                        <c:v>1.4991032180240393E-3</c:v>
                      </c:pt>
                      <c:pt idx="180">
                        <c:v>1.3000175236051838E-3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B663-4E01-A721-829C1733EE21}"/>
                  </c:ext>
                </c:extLst>
              </c15:ser>
            </c15:filteredLineSeries>
            <c15:filteredLineSeries>
              <c15:ser>
                <c:idx val="23"/>
                <c:order val="2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H'!$Y$1:$Y$2</c15:sqref>
                        </c15:formulaRef>
                      </c:ext>
                    </c:extLst>
                    <c:strCache>
                      <c:ptCount val="2"/>
                      <c:pt idx="0">
                        <c:v>W = 50 </c:v>
                      </c:pt>
                      <c:pt idx="1">
                        <c:v>L = 4860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H'!$Y$3:$Y$183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1.2175932901135815E-3</c:v>
                      </c:pt>
                      <c:pt idx="1">
                        <c:v>1.3968809635330642E-3</c:v>
                      </c:pt>
                      <c:pt idx="2">
                        <c:v>1.5792416720522631E-3</c:v>
                      </c:pt>
                      <c:pt idx="3">
                        <c:v>1.7612414734737151E-3</c:v>
                      </c:pt>
                      <c:pt idx="4">
                        <c:v>1.9397429017679122E-3</c:v>
                      </c:pt>
                      <c:pt idx="5">
                        <c:v>2.1123460021665159E-3</c:v>
                      </c:pt>
                      <c:pt idx="6">
                        <c:v>2.2775076409052904E-3</c:v>
                      </c:pt>
                      <c:pt idx="7">
                        <c:v>2.434788816916768E-3</c:v>
                      </c:pt>
                      <c:pt idx="8">
                        <c:v>2.5846826959780743E-3</c:v>
                      </c:pt>
                      <c:pt idx="9">
                        <c:v>2.7286058669447272E-3</c:v>
                      </c:pt>
                      <c:pt idx="10">
                        <c:v>2.868738422795572E-3</c:v>
                      </c:pt>
                      <c:pt idx="11">
                        <c:v>3.0076455665230197E-3</c:v>
                      </c:pt>
                      <c:pt idx="12">
                        <c:v>3.1480845846086551E-3</c:v>
                      </c:pt>
                      <c:pt idx="13">
                        <c:v>3.293116973940751E-3</c:v>
                      </c:pt>
                      <c:pt idx="14">
                        <c:v>3.4448159126043475E-3</c:v>
                      </c:pt>
                      <c:pt idx="15">
                        <c:v>3.6054580317750949E-3</c:v>
                      </c:pt>
                      <c:pt idx="16">
                        <c:v>3.7774614902227901E-3</c:v>
                      </c:pt>
                      <c:pt idx="17">
                        <c:v>3.9611238529875803E-3</c:v>
                      </c:pt>
                      <c:pt idx="18">
                        <c:v>4.1576277193266344E-3</c:v>
                      </c:pt>
                      <c:pt idx="19">
                        <c:v>4.3685077513656049E-3</c:v>
                      </c:pt>
                      <c:pt idx="20">
                        <c:v>4.5948187732375682E-3</c:v>
                      </c:pt>
                      <c:pt idx="21">
                        <c:v>4.8387886669478504E-3</c:v>
                      </c:pt>
                      <c:pt idx="22">
                        <c:v>5.1038608602962717E-3</c:v>
                      </c:pt>
                      <c:pt idx="23">
                        <c:v>5.3948997856471947E-3</c:v>
                      </c:pt>
                      <c:pt idx="24">
                        <c:v>5.7188222480192051E-3</c:v>
                      </c:pt>
                      <c:pt idx="25">
                        <c:v>6.0842645334645857E-3</c:v>
                      </c:pt>
                      <c:pt idx="26">
                        <c:v>6.501867903711149E-3</c:v>
                      </c:pt>
                      <c:pt idx="27">
                        <c:v>6.9828485880339929E-3</c:v>
                      </c:pt>
                      <c:pt idx="28">
                        <c:v>7.539206147404851E-3</c:v>
                      </c:pt>
                      <c:pt idx="29">
                        <c:v>8.1814487336390896E-3</c:v>
                      </c:pt>
                      <c:pt idx="30">
                        <c:v>8.9172353921511977E-3</c:v>
                      </c:pt>
                      <c:pt idx="31">
                        <c:v>9.7499954199219401E-3</c:v>
                      </c:pt>
                      <c:pt idx="32">
                        <c:v>1.0676981059656646E-2</c:v>
                      </c:pt>
                      <c:pt idx="33">
                        <c:v>1.1687458034047669E-2</c:v>
                      </c:pt>
                      <c:pt idx="34">
                        <c:v>1.2762522292355421E-2</c:v>
                      </c:pt>
                      <c:pt idx="35">
                        <c:v>1.38746982557593E-2</c:v>
                      </c:pt>
                      <c:pt idx="36">
                        <c:v>1.4988882153177239E-2</c:v>
                      </c:pt>
                      <c:pt idx="37">
                        <c:v>1.6064317149754176E-2</c:v>
                      </c:pt>
                      <c:pt idx="38">
                        <c:v>1.7057126919176713E-2</c:v>
                      </c:pt>
                      <c:pt idx="39">
                        <c:v>1.7924208680649714E-2</c:v>
                      </c:pt>
                      <c:pt idx="40">
                        <c:v>1.8625869512061907E-2</c:v>
                      </c:pt>
                      <c:pt idx="41">
                        <c:v>1.9130212322485508E-2</c:v>
                      </c:pt>
                      <c:pt idx="42">
                        <c:v>1.9415354789794732E-2</c:v>
                      </c:pt>
                      <c:pt idx="43">
                        <c:v>1.9471620038873632E-2</c:v>
                      </c:pt>
                      <c:pt idx="44">
                        <c:v>1.9302075695042682E-2</c:v>
                      </c:pt>
                      <c:pt idx="45">
                        <c:v>1.8921929996228597E-2</c:v>
                      </c:pt>
                      <c:pt idx="46">
                        <c:v>1.8357011456094804E-2</c:v>
                      </c:pt>
                      <c:pt idx="47">
                        <c:v>1.76405885918909E-2</c:v>
                      </c:pt>
                      <c:pt idx="48">
                        <c:v>1.681082396082335E-2</c:v>
                      </c:pt>
                      <c:pt idx="49">
                        <c:v>1.5907100213748429E-2</c:v>
                      </c:pt>
                      <c:pt idx="50">
                        <c:v>1.4966857420112629E-2</c:v>
                      </c:pt>
                      <c:pt idx="51">
                        <c:v>1.4023693548987023E-2</c:v>
                      </c:pt>
                      <c:pt idx="52">
                        <c:v>1.3105053048419836E-2</c:v>
                      </c:pt>
                      <c:pt idx="53">
                        <c:v>1.2231941946774284E-2</c:v>
                      </c:pt>
                      <c:pt idx="54">
                        <c:v>1.1418897528958057E-2</c:v>
                      </c:pt>
                      <c:pt idx="55">
                        <c:v>1.0674378268023454E-2</c:v>
                      </c:pt>
                      <c:pt idx="56">
                        <c:v>1.0001796765391514E-2</c:v>
                      </c:pt>
                      <c:pt idx="57">
                        <c:v>9.4003727683304519E-3</c:v>
                      </c:pt>
                      <c:pt idx="58">
                        <c:v>8.8666230354860018E-3</c:v>
                      </c:pt>
                      <c:pt idx="59">
                        <c:v>8.3949033566799447E-3</c:v>
                      </c:pt>
                      <c:pt idx="60">
                        <c:v>7.9784324450220701E-3</c:v>
                      </c:pt>
                      <c:pt idx="61">
                        <c:v>7.6096498246395021E-3</c:v>
                      </c:pt>
                      <c:pt idx="62">
                        <c:v>7.280825526641093E-3</c:v>
                      </c:pt>
                      <c:pt idx="63">
                        <c:v>6.9842718255389525E-3</c:v>
                      </c:pt>
                      <c:pt idx="64">
                        <c:v>6.7123239975297299E-3</c:v>
                      </c:pt>
                      <c:pt idx="65">
                        <c:v>6.4582521459668708E-3</c:v>
                      </c:pt>
                      <c:pt idx="66">
                        <c:v>6.2163059961906379E-3</c:v>
                      </c:pt>
                      <c:pt idx="67">
                        <c:v>5.9819438570585699E-3</c:v>
                      </c:pt>
                      <c:pt idx="68">
                        <c:v>5.7514819400467524E-3</c:v>
                      </c:pt>
                      <c:pt idx="69">
                        <c:v>5.5237449793204205E-3</c:v>
                      </c:pt>
                      <c:pt idx="70">
                        <c:v>5.2993369262576816E-3</c:v>
                      </c:pt>
                      <c:pt idx="71">
                        <c:v>5.0787808657989124E-3</c:v>
                      </c:pt>
                      <c:pt idx="72">
                        <c:v>4.8650539870545521E-3</c:v>
                      </c:pt>
                      <c:pt idx="73">
                        <c:v>4.6610621130440478E-3</c:v>
                      </c:pt>
                      <c:pt idx="74">
                        <c:v>4.4700405700569225E-3</c:v>
                      </c:pt>
                      <c:pt idx="75">
                        <c:v>4.2949755061389852E-3</c:v>
                      </c:pt>
                      <c:pt idx="76">
                        <c:v>4.1379112141405241E-3</c:v>
                      </c:pt>
                      <c:pt idx="77">
                        <c:v>3.9997906021817979E-3</c:v>
                      </c:pt>
                      <c:pt idx="78">
                        <c:v>3.8804043904072339E-3</c:v>
                      </c:pt>
                      <c:pt idx="79">
                        <c:v>3.7784539836748171E-3</c:v>
                      </c:pt>
                      <c:pt idx="80">
                        <c:v>3.6912554528952374E-3</c:v>
                      </c:pt>
                      <c:pt idx="81">
                        <c:v>3.6154811959046278E-3</c:v>
                      </c:pt>
                      <c:pt idx="82">
                        <c:v>3.5476405777744055E-3</c:v>
                      </c:pt>
                      <c:pt idx="83">
                        <c:v>3.4840651314176742E-3</c:v>
                      </c:pt>
                      <c:pt idx="84">
                        <c:v>3.4214082637053565E-3</c:v>
                      </c:pt>
                      <c:pt idx="85">
                        <c:v>3.3574672501262672E-3</c:v>
                      </c:pt>
                      <c:pt idx="86">
                        <c:v>3.2908398854043044E-3</c:v>
                      </c:pt>
                      <c:pt idx="87">
                        <c:v>3.2214482814030116E-3</c:v>
                      </c:pt>
                      <c:pt idx="88">
                        <c:v>3.1501500608256804E-3</c:v>
                      </c:pt>
                      <c:pt idx="89">
                        <c:v>3.0788001749510732E-3</c:v>
                      </c:pt>
                      <c:pt idx="90">
                        <c:v>3.0102035783029393E-3</c:v>
                      </c:pt>
                      <c:pt idx="91">
                        <c:v>2.9472390177945813E-3</c:v>
                      </c:pt>
                      <c:pt idx="92">
                        <c:v>2.8932015007537438E-3</c:v>
                      </c:pt>
                      <c:pt idx="93">
                        <c:v>2.8509155916109693E-3</c:v>
                      </c:pt>
                      <c:pt idx="94">
                        <c:v>2.8226531276962551E-3</c:v>
                      </c:pt>
                      <c:pt idx="95">
                        <c:v>2.8100953867492263E-3</c:v>
                      </c:pt>
                      <c:pt idx="96">
                        <c:v>2.8137609202371701E-3</c:v>
                      </c:pt>
                      <c:pt idx="97">
                        <c:v>2.833432083403004E-3</c:v>
                      </c:pt>
                      <c:pt idx="98">
                        <c:v>2.867638911650398E-3</c:v>
                      </c:pt>
                      <c:pt idx="99">
                        <c:v>2.9142075215706493E-3</c:v>
                      </c:pt>
                      <c:pt idx="100">
                        <c:v>2.970181891582466E-3</c:v>
                      </c:pt>
                      <c:pt idx="101">
                        <c:v>3.03175453781799E-3</c:v>
                      </c:pt>
                      <c:pt idx="102">
                        <c:v>3.0953571418116306E-3</c:v>
                      </c:pt>
                      <c:pt idx="103">
                        <c:v>3.1570644784617999E-3</c:v>
                      </c:pt>
                      <c:pt idx="104">
                        <c:v>3.2132765539813393E-3</c:v>
                      </c:pt>
                      <c:pt idx="105">
                        <c:v>3.2611441059563233E-3</c:v>
                      </c:pt>
                      <c:pt idx="106">
                        <c:v>3.2983861328058938E-3</c:v>
                      </c:pt>
                      <c:pt idx="107">
                        <c:v>3.3239171203914616E-3</c:v>
                      </c:pt>
                      <c:pt idx="108">
                        <c:v>3.3375997914394592E-3</c:v>
                      </c:pt>
                      <c:pt idx="109">
                        <c:v>3.3406751441984839E-3</c:v>
                      </c:pt>
                      <c:pt idx="110">
                        <c:v>3.3349931715351637E-3</c:v>
                      </c:pt>
                      <c:pt idx="111">
                        <c:v>3.3235093864982272E-3</c:v>
                      </c:pt>
                      <c:pt idx="112">
                        <c:v>3.309232079993596E-3</c:v>
                      </c:pt>
                      <c:pt idx="113">
                        <c:v>3.2954856325626953E-3</c:v>
                      </c:pt>
                      <c:pt idx="114">
                        <c:v>3.2850568780038425E-3</c:v>
                      </c:pt>
                      <c:pt idx="115">
                        <c:v>3.2801421411824423E-3</c:v>
                      </c:pt>
                      <c:pt idx="116">
                        <c:v>3.2820389421573406E-3</c:v>
                      </c:pt>
                      <c:pt idx="117">
                        <c:v>3.29087799914689E-3</c:v>
                      </c:pt>
                      <c:pt idx="118">
                        <c:v>3.3056283723594429E-3</c:v>
                      </c:pt>
                      <c:pt idx="119">
                        <c:v>3.3244659273850073E-3</c:v>
                      </c:pt>
                      <c:pt idx="120">
                        <c:v>3.3449215321830791E-3</c:v>
                      </c:pt>
                      <c:pt idx="121">
                        <c:v>3.3640789577549643E-3</c:v>
                      </c:pt>
                      <c:pt idx="122">
                        <c:v>3.3790923893407179E-3</c:v>
                      </c:pt>
                      <c:pt idx="123">
                        <c:v>3.3876220514225484E-3</c:v>
                      </c:pt>
                      <c:pt idx="124">
                        <c:v>3.3879969925045398E-3</c:v>
                      </c:pt>
                      <c:pt idx="125">
                        <c:v>3.3797231704977182E-3</c:v>
                      </c:pt>
                      <c:pt idx="126">
                        <c:v>3.3630230630663522E-3</c:v>
                      </c:pt>
                      <c:pt idx="127">
                        <c:v>3.3392186507226482E-3</c:v>
                      </c:pt>
                      <c:pt idx="128">
                        <c:v>3.310297577405591E-3</c:v>
                      </c:pt>
                      <c:pt idx="129">
                        <c:v>3.2790679577664231E-3</c:v>
                      </c:pt>
                      <c:pt idx="130">
                        <c:v>3.2480280395772699E-3</c:v>
                      </c:pt>
                      <c:pt idx="131">
                        <c:v>3.2200237074596848E-3</c:v>
                      </c:pt>
                      <c:pt idx="132">
                        <c:v>3.1973910819750257E-3</c:v>
                      </c:pt>
                      <c:pt idx="133">
                        <c:v>3.1819264621399095E-3</c:v>
                      </c:pt>
                      <c:pt idx="134">
                        <c:v>3.1748435575699604E-3</c:v>
                      </c:pt>
                      <c:pt idx="135">
                        <c:v>3.1764862544715797E-3</c:v>
                      </c:pt>
                      <c:pt idx="136">
                        <c:v>3.1869428982615796E-3</c:v>
                      </c:pt>
                      <c:pt idx="137">
                        <c:v>3.2056386800016759E-3</c:v>
                      </c:pt>
                      <c:pt idx="138">
                        <c:v>3.2316918611587403E-3</c:v>
                      </c:pt>
                      <c:pt idx="139">
                        <c:v>3.2639707264115131E-3</c:v>
                      </c:pt>
                      <c:pt idx="140">
                        <c:v>3.3013175426710481E-3</c:v>
                      </c:pt>
                      <c:pt idx="141">
                        <c:v>3.342503694094032E-3</c:v>
                      </c:pt>
                      <c:pt idx="142">
                        <c:v>3.386350867913104E-3</c:v>
                      </c:pt>
                      <c:pt idx="143">
                        <c:v>3.4316672170789102E-3</c:v>
                      </c:pt>
                      <c:pt idx="144">
                        <c:v>3.4775331455180534E-3</c:v>
                      </c:pt>
                      <c:pt idx="145">
                        <c:v>3.5231125781469679E-3</c:v>
                      </c:pt>
                      <c:pt idx="146">
                        <c:v>3.5678146194889509E-3</c:v>
                      </c:pt>
                      <c:pt idx="147">
                        <c:v>3.6111133909357898E-3</c:v>
                      </c:pt>
                      <c:pt idx="148">
                        <c:v>3.6526955437969138E-3</c:v>
                      </c:pt>
                      <c:pt idx="149">
                        <c:v>3.692225969726261E-3</c:v>
                      </c:pt>
                      <c:pt idx="150">
                        <c:v>3.729620487721181E-3</c:v>
                      </c:pt>
                      <c:pt idx="151">
                        <c:v>3.7647830163090893E-3</c:v>
                      </c:pt>
                      <c:pt idx="152">
                        <c:v>3.7973446012055144E-3</c:v>
                      </c:pt>
                      <c:pt idx="153">
                        <c:v>3.8270692207842526E-3</c:v>
                      </c:pt>
                      <c:pt idx="154">
                        <c:v>3.8531065696301649E-3</c:v>
                      </c:pt>
                      <c:pt idx="155">
                        <c:v>3.8748407243908841E-3</c:v>
                      </c:pt>
                      <c:pt idx="156">
                        <c:v>3.8912614117327399E-3</c:v>
                      </c:pt>
                      <c:pt idx="157">
                        <c:v>3.9013840775751966E-3</c:v>
                      </c:pt>
                      <c:pt idx="158">
                        <c:v>3.9042615555896325E-3</c:v>
                      </c:pt>
                      <c:pt idx="159">
                        <c:v>3.8991418529480937E-3</c:v>
                      </c:pt>
                      <c:pt idx="160">
                        <c:v>3.8854439735315095E-3</c:v>
                      </c:pt>
                      <c:pt idx="161">
                        <c:v>3.8629160150201653E-3</c:v>
                      </c:pt>
                      <c:pt idx="162">
                        <c:v>3.8315127511245055E-3</c:v>
                      </c:pt>
                      <c:pt idx="163">
                        <c:v>3.7913438238153193E-3</c:v>
                      </c:pt>
                      <c:pt idx="164">
                        <c:v>3.7426299946721358E-3</c:v>
                      </c:pt>
                      <c:pt idx="165">
                        <c:v>3.6852735478084962E-3</c:v>
                      </c:pt>
                      <c:pt idx="166">
                        <c:v>3.6191306543799286E-3</c:v>
                      </c:pt>
                      <c:pt idx="167">
                        <c:v>3.5436201572177826E-3</c:v>
                      </c:pt>
                      <c:pt idx="168">
                        <c:v>3.4579204089386626E-3</c:v>
                      </c:pt>
                      <c:pt idx="169">
                        <c:v>3.3608858811593752E-3</c:v>
                      </c:pt>
                      <c:pt idx="170">
                        <c:v>3.2512981680387944E-3</c:v>
                      </c:pt>
                      <c:pt idx="171">
                        <c:v>3.1279210059754559E-3</c:v>
                      </c:pt>
                      <c:pt idx="172">
                        <c:v>2.9898410385970145E-3</c:v>
                      </c:pt>
                      <c:pt idx="173">
                        <c:v>2.8367340435320877E-3</c:v>
                      </c:pt>
                      <c:pt idx="174">
                        <c:v>2.6689629662294753E-3</c:v>
                      </c:pt>
                      <c:pt idx="175">
                        <c:v>2.487630722913877E-3</c:v>
                      </c:pt>
                      <c:pt idx="176">
                        <c:v>2.2947223452614396E-3</c:v>
                      </c:pt>
                      <c:pt idx="177">
                        <c:v>2.0930464118577362E-3</c:v>
                      </c:pt>
                      <c:pt idx="178">
                        <c:v>1.886051177204035E-3</c:v>
                      </c:pt>
                      <c:pt idx="179">
                        <c:v>1.6776281608373972E-3</c:v>
                      </c:pt>
                      <c:pt idx="180">
                        <c:v>1.471905179296187E-3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B663-4E01-A721-829C1733EE21}"/>
                  </c:ext>
                </c:extLst>
              </c15:ser>
            </c15:filteredLineSeries>
            <c15:filteredLineSeries>
              <c15:ser>
                <c:idx val="24"/>
                <c:order val="2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H'!$Z$1:$Z$2</c15:sqref>
                        </c15:formulaRef>
                      </c:ext>
                    </c:extLst>
                    <c:strCache>
                      <c:ptCount val="2"/>
                      <c:pt idx="0">
                        <c:v>W = 50 </c:v>
                      </c:pt>
                      <c:pt idx="1">
                        <c:v>L = 5360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H'!$A$3:$A$183</c15:sqref>
                        </c15:formulaRef>
                      </c:ext>
                    </c:extLst>
                    <c:numCache>
                      <c:formatCode>General</c:formatCode>
                      <c:ptCount val="18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H'!$Z$3:$Z$183</c15:sqref>
                        </c15:formulaRef>
                      </c:ext>
                    </c:extLst>
                    <c:numCache>
                      <c:formatCode>0.00000</c:formatCode>
                      <c:ptCount val="181"/>
                      <c:pt idx="0">
                        <c:v>1.4332042565284226E-3</c:v>
                      </c:pt>
                      <c:pt idx="1">
                        <c:v>1.6203495249585793E-3</c:v>
                      </c:pt>
                      <c:pt idx="2">
                        <c:v>1.8098043384256702E-3</c:v>
                      </c:pt>
                      <c:pt idx="3">
                        <c:v>1.9985984897008418E-3</c:v>
                      </c:pt>
                      <c:pt idx="4">
                        <c:v>2.1841594761391773E-3</c:v>
                      </c:pt>
                      <c:pt idx="5">
                        <c:v>2.3644819015652837E-3</c:v>
                      </c:pt>
                      <c:pt idx="6">
                        <c:v>2.5382973033092008E-3</c:v>
                      </c:pt>
                      <c:pt idx="7">
                        <c:v>2.7051739929102713E-3</c:v>
                      </c:pt>
                      <c:pt idx="8">
                        <c:v>2.8655454281097648E-3</c:v>
                      </c:pt>
                      <c:pt idx="9">
                        <c:v>3.020677098490836E-3</c:v>
                      </c:pt>
                      <c:pt idx="10">
                        <c:v>3.172657023049941E-3</c:v>
                      </c:pt>
                      <c:pt idx="11">
                        <c:v>3.323670091742041E-3</c:v>
                      </c:pt>
                      <c:pt idx="12">
                        <c:v>3.4765288305804967E-3</c:v>
                      </c:pt>
                      <c:pt idx="13">
                        <c:v>3.6344923371508528E-3</c:v>
                      </c:pt>
                      <c:pt idx="14">
                        <c:v>3.7997420054508551E-3</c:v>
                      </c:pt>
                      <c:pt idx="15">
                        <c:v>3.9744904064782319E-3</c:v>
                      </c:pt>
                      <c:pt idx="16">
                        <c:v>4.1613999300555201E-3</c:v>
                      </c:pt>
                      <c:pt idx="17">
                        <c:v>4.3618328986790578E-3</c:v>
                      </c:pt>
                      <c:pt idx="18">
                        <c:v>4.5774978721243847E-3</c:v>
                      </c:pt>
                      <c:pt idx="19">
                        <c:v>4.8099631911507623E-3</c:v>
                      </c:pt>
                      <c:pt idx="20">
                        <c:v>5.0608014340690829E-3</c:v>
                      </c:pt>
                      <c:pt idx="21">
                        <c:v>5.3322513367219356E-3</c:v>
                      </c:pt>
                      <c:pt idx="22">
                        <c:v>5.6270356969834725E-3</c:v>
                      </c:pt>
                      <c:pt idx="23">
                        <c:v>5.948712702045918E-3</c:v>
                      </c:pt>
                      <c:pt idx="24">
                        <c:v>6.3013653091685941E-3</c:v>
                      </c:pt>
                      <c:pt idx="25">
                        <c:v>6.6901339422054751E-3</c:v>
                      </c:pt>
                      <c:pt idx="26">
                        <c:v>7.1202559900906707E-3</c:v>
                      </c:pt>
                      <c:pt idx="27">
                        <c:v>7.5969864709467651E-3</c:v>
                      </c:pt>
                      <c:pt idx="28">
                        <c:v>8.1249948887553731E-3</c:v>
                      </c:pt>
                      <c:pt idx="29">
                        <c:v>8.7076912901616777E-3</c:v>
                      </c:pt>
                      <c:pt idx="30">
                        <c:v>9.3459205150320211E-3</c:v>
                      </c:pt>
                      <c:pt idx="31">
                        <c:v>1.00375982268312E-2</c:v>
                      </c:pt>
                      <c:pt idx="32">
                        <c:v>1.0777025351771325E-2</c:v>
                      </c:pt>
                      <c:pt idx="33">
                        <c:v>1.1554037996437968E-2</c:v>
                      </c:pt>
                      <c:pt idx="34">
                        <c:v>1.2354302175923945E-2</c:v>
                      </c:pt>
                      <c:pt idx="35">
                        <c:v>1.3159241314770333E-2</c:v>
                      </c:pt>
                      <c:pt idx="36">
                        <c:v>1.3947018076981491E-2</c:v>
                      </c:pt>
                      <c:pt idx="37">
                        <c:v>1.4693255007386621E-2</c:v>
                      </c:pt>
                      <c:pt idx="38">
                        <c:v>1.5372776626472951E-2</c:v>
                      </c:pt>
                      <c:pt idx="39">
                        <c:v>1.5961059437788055E-2</c:v>
                      </c:pt>
                      <c:pt idx="40">
                        <c:v>1.6436147965197205E-2</c:v>
                      </c:pt>
                      <c:pt idx="41">
                        <c:v>1.6780130422897426E-2</c:v>
                      </c:pt>
                      <c:pt idx="42">
                        <c:v>1.6980585969411148E-2</c:v>
                      </c:pt>
                      <c:pt idx="43">
                        <c:v>1.7031295060374502E-2</c:v>
                      </c:pt>
                      <c:pt idx="44">
                        <c:v>1.6932951747830233E-2</c:v>
                      </c:pt>
                      <c:pt idx="45">
                        <c:v>1.6692831109270268E-2</c:v>
                      </c:pt>
                      <c:pt idx="46">
                        <c:v>1.6324200403215239E-2</c:v>
                      </c:pt>
                      <c:pt idx="47">
                        <c:v>1.5844992667944063E-2</c:v>
                      </c:pt>
                      <c:pt idx="48">
                        <c:v>1.5276624963750277E-2</c:v>
                      </c:pt>
                      <c:pt idx="49">
                        <c:v>1.4642268780638647E-2</c:v>
                      </c:pt>
                      <c:pt idx="50">
                        <c:v>1.3965339059030328E-2</c:v>
                      </c:pt>
                      <c:pt idx="51">
                        <c:v>1.3268014169211181E-2</c:v>
                      </c:pt>
                      <c:pt idx="52">
                        <c:v>1.2570302311391147E-2</c:v>
                      </c:pt>
                      <c:pt idx="53">
                        <c:v>1.1888891699442601E-2</c:v>
                      </c:pt>
                      <c:pt idx="54">
                        <c:v>1.1237155830522233E-2</c:v>
                      </c:pt>
                      <c:pt idx="55">
                        <c:v>1.0624505942418852E-2</c:v>
                      </c:pt>
                      <c:pt idx="56">
                        <c:v>1.0056788610583327E-2</c:v>
                      </c:pt>
                      <c:pt idx="57">
                        <c:v>9.5368611137228911E-3</c:v>
                      </c:pt>
                      <c:pt idx="58">
                        <c:v>9.0646499007406862E-3</c:v>
                      </c:pt>
                      <c:pt idx="59">
                        <c:v>8.6380586827361217E-3</c:v>
                      </c:pt>
                      <c:pt idx="60">
                        <c:v>8.2533028187840359E-3</c:v>
                      </c:pt>
                      <c:pt idx="61">
                        <c:v>7.9053375762676605E-3</c:v>
                      </c:pt>
                      <c:pt idx="62">
                        <c:v>7.5884375728004737E-3</c:v>
                      </c:pt>
                      <c:pt idx="63">
                        <c:v>7.2967880543769537E-3</c:v>
                      </c:pt>
                      <c:pt idx="64">
                        <c:v>7.0248317062771206E-3</c:v>
                      </c:pt>
                      <c:pt idx="65">
                        <c:v>6.76738142980944E-3</c:v>
                      </c:pt>
                      <c:pt idx="66">
                        <c:v>6.5200079027708767E-3</c:v>
                      </c:pt>
                      <c:pt idx="67">
                        <c:v>6.2792345401158287E-3</c:v>
                      </c:pt>
                      <c:pt idx="68">
                        <c:v>6.0429496858745088E-3</c:v>
                      </c:pt>
                      <c:pt idx="69">
                        <c:v>5.8101023536890409E-3</c:v>
                      </c:pt>
                      <c:pt idx="70">
                        <c:v>5.5806683094170775E-3</c:v>
                      </c:pt>
                      <c:pt idx="71">
                        <c:v>5.3552558221559698E-3</c:v>
                      </c:pt>
                      <c:pt idx="72">
                        <c:v>5.1363394874695744E-3</c:v>
                      </c:pt>
                      <c:pt idx="73">
                        <c:v>4.9265059303704953E-3</c:v>
                      </c:pt>
                      <c:pt idx="74">
                        <c:v>4.7277238476845888E-3</c:v>
                      </c:pt>
                      <c:pt idx="75">
                        <c:v>4.5430729378396935E-3</c:v>
                      </c:pt>
                      <c:pt idx="76">
                        <c:v>4.3745290770620081E-3</c:v>
                      </c:pt>
                      <c:pt idx="77">
                        <c:v>4.2236766795048014E-3</c:v>
                      </c:pt>
                      <c:pt idx="78">
                        <c:v>4.0915399897198763E-3</c:v>
                      </c:pt>
                      <c:pt idx="79">
                        <c:v>3.9778012976851166E-3</c:v>
                      </c:pt>
                      <c:pt idx="80">
                        <c:v>3.8817762623510133E-3</c:v>
                      </c:pt>
                      <c:pt idx="81">
                        <c:v>3.8018204133817447E-3</c:v>
                      </c:pt>
                      <c:pt idx="82">
                        <c:v>3.7361222163656725E-3</c:v>
                      </c:pt>
                      <c:pt idx="83">
                        <c:v>3.681969676230534E-3</c:v>
                      </c:pt>
                      <c:pt idx="84">
                        <c:v>3.6370611587116133E-3</c:v>
                      </c:pt>
                      <c:pt idx="85">
                        <c:v>3.5990550321393015E-3</c:v>
                      </c:pt>
                      <c:pt idx="86">
                        <c:v>3.565620645161974E-3</c:v>
                      </c:pt>
                      <c:pt idx="87">
                        <c:v>3.5350763175509697E-3</c:v>
                      </c:pt>
                      <c:pt idx="88">
                        <c:v>3.5063379815980888E-3</c:v>
                      </c:pt>
                      <c:pt idx="89">
                        <c:v>3.4788316169496038E-3</c:v>
                      </c:pt>
                      <c:pt idx="90">
                        <c:v>3.4523062209411287E-3</c:v>
                      </c:pt>
                      <c:pt idx="91">
                        <c:v>3.4271132563770479E-3</c:v>
                      </c:pt>
                      <c:pt idx="92">
                        <c:v>3.4036920756261926E-3</c:v>
                      </c:pt>
                      <c:pt idx="93">
                        <c:v>3.3828453357871552E-3</c:v>
                      </c:pt>
                      <c:pt idx="94">
                        <c:v>3.3653516350215019E-3</c:v>
                      </c:pt>
                      <c:pt idx="95">
                        <c:v>3.3517708154315214E-3</c:v>
                      </c:pt>
                      <c:pt idx="96">
                        <c:v>3.3425934081407422E-3</c:v>
                      </c:pt>
                      <c:pt idx="97">
                        <c:v>3.3380129225254762E-3</c:v>
                      </c:pt>
                      <c:pt idx="98">
                        <c:v>3.3378041964399227E-3</c:v>
                      </c:pt>
                      <c:pt idx="99">
                        <c:v>3.3416359314414469E-3</c:v>
                      </c:pt>
                      <c:pt idx="100">
                        <c:v>3.3487467323669836E-3</c:v>
                      </c:pt>
                      <c:pt idx="101">
                        <c:v>3.3582113695649093E-3</c:v>
                      </c:pt>
                      <c:pt idx="102">
                        <c:v>3.3690479055396572E-3</c:v>
                      </c:pt>
                      <c:pt idx="103">
                        <c:v>3.380023105892502E-3</c:v>
                      </c:pt>
                      <c:pt idx="104">
                        <c:v>3.3899990429115939E-3</c:v>
                      </c:pt>
                      <c:pt idx="105">
                        <c:v>3.3982305964985432E-3</c:v>
                      </c:pt>
                      <c:pt idx="106">
                        <c:v>3.4038690570719894E-3</c:v>
                      </c:pt>
                      <c:pt idx="107">
                        <c:v>3.4064435521600155E-3</c:v>
                      </c:pt>
                      <c:pt idx="108">
                        <c:v>3.4058203046417389E-3</c:v>
                      </c:pt>
                      <c:pt idx="109">
                        <c:v>3.4020460684509911E-3</c:v>
                      </c:pt>
                      <c:pt idx="110">
                        <c:v>3.3955305845611711E-3</c:v>
                      </c:pt>
                      <c:pt idx="111">
                        <c:v>3.3867903155532383E-3</c:v>
                      </c:pt>
                      <c:pt idx="112">
                        <c:v>3.376684406875064E-3</c:v>
                      </c:pt>
                      <c:pt idx="113">
                        <c:v>3.3658704055687886E-3</c:v>
                      </c:pt>
                      <c:pt idx="114">
                        <c:v>3.3551891977587327E-3</c:v>
                      </c:pt>
                      <c:pt idx="115">
                        <c:v>3.3451046435604859E-3</c:v>
                      </c:pt>
                      <c:pt idx="116">
                        <c:v>3.3361206426848616E-3</c:v>
                      </c:pt>
                      <c:pt idx="117">
                        <c:v>3.3283245438944791E-3</c:v>
                      </c:pt>
                      <c:pt idx="118">
                        <c:v>3.3216242451886884E-3</c:v>
                      </c:pt>
                      <c:pt idx="119">
                        <c:v>3.3157723917298944E-3</c:v>
                      </c:pt>
                      <c:pt idx="120">
                        <c:v>3.3103884515621206E-3</c:v>
                      </c:pt>
                      <c:pt idx="121">
                        <c:v>3.3048550507960356E-3</c:v>
                      </c:pt>
                      <c:pt idx="122">
                        <c:v>3.2986860887320177E-3</c:v>
                      </c:pt>
                      <c:pt idx="123">
                        <c:v>3.2915719897613658E-3</c:v>
                      </c:pt>
                      <c:pt idx="124">
                        <c:v>3.2831998274711212E-3</c:v>
                      </c:pt>
                      <c:pt idx="125">
                        <c:v>3.2735796865246422E-3</c:v>
                      </c:pt>
                      <c:pt idx="126">
                        <c:v>3.2629672709870985E-3</c:v>
                      </c:pt>
                      <c:pt idx="127">
                        <c:v>3.2517611656129822E-3</c:v>
                      </c:pt>
                      <c:pt idx="128">
                        <c:v>3.2406261039369839E-3</c:v>
                      </c:pt>
                      <c:pt idx="129">
                        <c:v>3.2302291803824354E-3</c:v>
                      </c:pt>
                      <c:pt idx="130">
                        <c:v>3.2213856420152832E-3</c:v>
                      </c:pt>
                      <c:pt idx="131">
                        <c:v>3.214715277575388E-3</c:v>
                      </c:pt>
                      <c:pt idx="132">
                        <c:v>3.2108774356138067E-3</c:v>
                      </c:pt>
                      <c:pt idx="133">
                        <c:v>3.2102860513979706E-3</c:v>
                      </c:pt>
                      <c:pt idx="134">
                        <c:v>3.213329931367899E-3</c:v>
                      </c:pt>
                      <c:pt idx="135">
                        <c:v>3.2201271329398164E-3</c:v>
                      </c:pt>
                      <c:pt idx="136">
                        <c:v>3.2305365167552146E-3</c:v>
                      </c:pt>
                      <c:pt idx="137">
                        <c:v>3.2445437470153215E-3</c:v>
                      </c:pt>
                      <c:pt idx="138">
                        <c:v>3.2618241626515324E-3</c:v>
                      </c:pt>
                      <c:pt idx="139">
                        <c:v>3.2820224615395365E-3</c:v>
                      </c:pt>
                      <c:pt idx="140">
                        <c:v>3.3046789789578728E-3</c:v>
                      </c:pt>
                      <c:pt idx="141">
                        <c:v>3.329398262508785E-3</c:v>
                      </c:pt>
                      <c:pt idx="142">
                        <c:v>3.3557599162490266E-3</c:v>
                      </c:pt>
                      <c:pt idx="143">
                        <c:v>3.3832499473671084E-3</c:v>
                      </c:pt>
                      <c:pt idx="144">
                        <c:v>3.4115299835911989E-3</c:v>
                      </c:pt>
                      <c:pt idx="145">
                        <c:v>3.440205531056804E-3</c:v>
                      </c:pt>
                      <c:pt idx="146">
                        <c:v>3.4688323904606766E-3</c:v>
                      </c:pt>
                      <c:pt idx="147">
                        <c:v>3.4970908701493827E-3</c:v>
                      </c:pt>
                      <c:pt idx="148">
                        <c:v>3.5248087304792161E-3</c:v>
                      </c:pt>
                      <c:pt idx="149">
                        <c:v>3.5516129628693025E-3</c:v>
                      </c:pt>
                      <c:pt idx="150">
                        <c:v>3.5774102234121152E-3</c:v>
                      </c:pt>
                      <c:pt idx="151">
                        <c:v>3.6017663246686697E-3</c:v>
                      </c:pt>
                      <c:pt idx="152">
                        <c:v>3.6244526198021374E-3</c:v>
                      </c:pt>
                      <c:pt idx="153">
                        <c:v>3.6452722657156246E-3</c:v>
                      </c:pt>
                      <c:pt idx="154">
                        <c:v>3.6639182428825695E-3</c:v>
                      </c:pt>
                      <c:pt idx="155">
                        <c:v>3.6800940102097932E-3</c:v>
                      </c:pt>
                      <c:pt idx="156">
                        <c:v>3.6935671806265376E-3</c:v>
                      </c:pt>
                      <c:pt idx="157">
                        <c:v>3.7039414093131147E-3</c:v>
                      </c:pt>
                      <c:pt idx="158">
                        <c:v>3.7109722644576475E-3</c:v>
                      </c:pt>
                      <c:pt idx="159">
                        <c:v>3.7144256566837954E-3</c:v>
                      </c:pt>
                      <c:pt idx="160">
                        <c:v>3.7138938067810983E-3</c:v>
                      </c:pt>
                      <c:pt idx="161">
                        <c:v>3.7091096953892275E-3</c:v>
                      </c:pt>
                      <c:pt idx="162">
                        <c:v>3.699640627788661E-3</c:v>
                      </c:pt>
                      <c:pt idx="163">
                        <c:v>3.684898568273753E-3</c:v>
                      </c:pt>
                      <c:pt idx="164">
                        <c:v>3.664185433459274E-3</c:v>
                      </c:pt>
                      <c:pt idx="165">
                        <c:v>3.6365878636759564E-3</c:v>
                      </c:pt>
                      <c:pt idx="166">
                        <c:v>3.6008907206115893E-3</c:v>
                      </c:pt>
                      <c:pt idx="167">
                        <c:v>3.5557450965849014E-3</c:v>
                      </c:pt>
                      <c:pt idx="168">
                        <c:v>3.4995849364443687E-3</c:v>
                      </c:pt>
                      <c:pt idx="169">
                        <c:v>3.4308626151414957E-3</c:v>
                      </c:pt>
                      <c:pt idx="170">
                        <c:v>3.3479635784524979E-3</c:v>
                      </c:pt>
                      <c:pt idx="171">
                        <c:v>3.2496284341378282E-3</c:v>
                      </c:pt>
                      <c:pt idx="172">
                        <c:v>3.1349299475276295E-3</c:v>
                      </c:pt>
                      <c:pt idx="173">
                        <c:v>3.0034598644691716E-3</c:v>
                      </c:pt>
                      <c:pt idx="174">
                        <c:v>2.8553587228384572E-3</c:v>
                      </c:pt>
                      <c:pt idx="175">
                        <c:v>2.6916433057353074E-3</c:v>
                      </c:pt>
                      <c:pt idx="176">
                        <c:v>2.5140053927890341E-3</c:v>
                      </c:pt>
                      <c:pt idx="177">
                        <c:v>2.3248726148882128E-3</c:v>
                      </c:pt>
                      <c:pt idx="178">
                        <c:v>2.1272933302191139E-3</c:v>
                      </c:pt>
                      <c:pt idx="179">
                        <c:v>1.9247914706092464E-3</c:v>
                      </c:pt>
                      <c:pt idx="180">
                        <c:v>1.7210967933836559E-3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B663-4E01-A721-829C1733EE21}"/>
                  </c:ext>
                </c:extLst>
              </c15:ser>
            </c15:filteredLineSeries>
          </c:ext>
        </c:extLst>
      </c:lineChart>
      <c:catAx>
        <c:axId val="1114769615"/>
        <c:scaling>
          <c:orientation val="minMax"/>
        </c:scaling>
        <c:delete val="0"/>
        <c:axPos val="b"/>
        <c:numFmt formatCode="#\°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4770031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1114770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4769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Kernel</a:t>
            </a:r>
            <a:r>
              <a:rPr lang="en-US" baseline="0"/>
              <a:t> Density Estimate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H'!$B$2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H'!$B$3:$B$183</c:f>
              <c:numCache>
                <c:formatCode>0.00000</c:formatCode>
                <c:ptCount val="181"/>
                <c:pt idx="0">
                  <c:v>3.1098964811817359E-5</c:v>
                </c:pt>
                <c:pt idx="1">
                  <c:v>6.5102942300905423E-5</c:v>
                </c:pt>
                <c:pt idx="2">
                  <c:v>1.2191864858509299E-4</c:v>
                </c:pt>
                <c:pt idx="3">
                  <c:v>2.0424908414750926E-4</c:v>
                </c:pt>
                <c:pt idx="4">
                  <c:v>3.0611704204387815E-4</c:v>
                </c:pt>
                <c:pt idx="5">
                  <c:v>4.1049088291300378E-4</c:v>
                </c:pt>
                <c:pt idx="6">
                  <c:v>4.9320766685735152E-4</c:v>
                </c:pt>
                <c:pt idx="7">
                  <c:v>5.3166685645306795E-4</c:v>
                </c:pt>
                <c:pt idx="8">
                  <c:v>5.178334634138342E-4</c:v>
                </c:pt>
                <c:pt idx="9">
                  <c:v>4.6525412886825007E-4</c:v>
                </c:pt>
                <c:pt idx="10">
                  <c:v>4.0741105986516772E-4</c:v>
                </c:pt>
                <c:pt idx="11">
                  <c:v>3.8958388898860304E-4</c:v>
                </c:pt>
                <c:pt idx="12">
                  <c:v>4.5767668040147779E-4</c:v>
                </c:pt>
                <c:pt idx="13">
                  <c:v>6.4444783194795695E-4</c:v>
                </c:pt>
                <c:pt idx="14">
                  <c:v>9.6291461740040298E-4</c:v>
                </c:pt>
                <c:pt idx="15">
                  <c:v>1.3995827451812781E-3</c:v>
                </c:pt>
                <c:pt idx="16">
                  <c:v>1.916327540291823E-3</c:v>
                </c:pt>
                <c:pt idx="17">
                  <c:v>2.4598426453139284E-3</c:v>
                </c:pt>
                <c:pt idx="18">
                  <c:v>2.9748631583051549E-3</c:v>
                </c:pt>
                <c:pt idx="19">
                  <c:v>3.4121195079465654E-3</c:v>
                </c:pt>
                <c:pt idx="20">
                  <c:v>3.7299561888906587E-3</c:v>
                </c:pt>
                <c:pt idx="21">
                  <c:v>3.8925937922592371E-3</c:v>
                </c:pt>
                <c:pt idx="22">
                  <c:v>3.8755999159872244E-3</c:v>
                </c:pt>
                <c:pt idx="23">
                  <c:v>3.6808218130908732E-3</c:v>
                </c:pt>
                <c:pt idx="24">
                  <c:v>3.3531089197354467E-3</c:v>
                </c:pt>
                <c:pt idx="25">
                  <c:v>2.9771057063886224E-3</c:v>
                </c:pt>
                <c:pt idx="26">
                  <c:v>2.6570838930672571E-3</c:v>
                </c:pt>
                <c:pt idx="27">
                  <c:v>2.4822352186951451E-3</c:v>
                </c:pt>
                <c:pt idx="28">
                  <c:v>2.4997331773987824E-3</c:v>
                </c:pt>
                <c:pt idx="29">
                  <c:v>2.7190233605697508E-3</c:v>
                </c:pt>
                <c:pt idx="30">
                  <c:v>3.1436590969177386E-3</c:v>
                </c:pt>
                <c:pt idx="31">
                  <c:v>3.7941845913854796E-3</c:v>
                </c:pt>
                <c:pt idx="32">
                  <c:v>4.7450040397248932E-3</c:v>
                </c:pt>
                <c:pt idx="33">
                  <c:v>6.1349150312770941E-3</c:v>
                </c:pt>
                <c:pt idx="34">
                  <c:v>8.1687853301406956E-3</c:v>
                </c:pt>
                <c:pt idx="35">
                  <c:v>1.1123871541727573E-2</c:v>
                </c:pt>
                <c:pt idx="36">
                  <c:v>1.5290698048588776E-2</c:v>
                </c:pt>
                <c:pt idx="37">
                  <c:v>2.0865594756650844E-2</c:v>
                </c:pt>
                <c:pt idx="38">
                  <c:v>2.7776712159318786E-2</c:v>
                </c:pt>
                <c:pt idx="39">
                  <c:v>3.5535232788326973E-2</c:v>
                </c:pt>
                <c:pt idx="40">
                  <c:v>4.3203342336364199E-2</c:v>
                </c:pt>
                <c:pt idx="41">
                  <c:v>4.9561607211675913E-2</c:v>
                </c:pt>
                <c:pt idx="42">
                  <c:v>5.3445079074543107E-2</c:v>
                </c:pt>
                <c:pt idx="43">
                  <c:v>5.4122492299515552E-2</c:v>
                </c:pt>
                <c:pt idx="44">
                  <c:v>5.1551621868066382E-2</c:v>
                </c:pt>
                <c:pt idx="45">
                  <c:v>4.6392633113761503E-2</c:v>
                </c:pt>
                <c:pt idx="46">
                  <c:v>3.9775108179016284E-2</c:v>
                </c:pt>
                <c:pt idx="47">
                  <c:v>3.2924673518649049E-2</c:v>
                </c:pt>
                <c:pt idx="48">
                  <c:v>2.679932142544425E-2</c:v>
                </c:pt>
                <c:pt idx="49">
                  <c:v>2.1883445759372507E-2</c:v>
                </c:pt>
                <c:pt idx="50">
                  <c:v>1.8185705912135058E-2</c:v>
                </c:pt>
                <c:pt idx="51">
                  <c:v>1.5421283166254591E-2</c:v>
                </c:pt>
                <c:pt idx="52">
                  <c:v>1.3258550747416668E-2</c:v>
                </c:pt>
                <c:pt idx="53">
                  <c:v>1.1493019618432384E-2</c:v>
                </c:pt>
                <c:pt idx="54">
                  <c:v>1.0089370333234119E-2</c:v>
                </c:pt>
                <c:pt idx="55">
                  <c:v>9.0961603404492025E-3</c:v>
                </c:pt>
                <c:pt idx="56">
                  <c:v>8.5125789289503574E-3</c:v>
                </c:pt>
                <c:pt idx="57">
                  <c:v>8.2318920316925316E-3</c:v>
                </c:pt>
                <c:pt idx="58">
                  <c:v>8.0588318978959544E-3</c:v>
                </c:pt>
                <c:pt idx="59">
                  <c:v>7.7974275496601343E-3</c:v>
                </c:pt>
                <c:pt idx="60">
                  <c:v>7.3513186681009269E-3</c:v>
                </c:pt>
                <c:pt idx="61">
                  <c:v>6.7432491132577892E-3</c:v>
                </c:pt>
                <c:pt idx="62">
                  <c:v>6.0829487300199866E-3</c:v>
                </c:pt>
                <c:pt idx="63">
                  <c:v>5.482530854168343E-3</c:v>
                </c:pt>
                <c:pt idx="64">
                  <c:v>4.9911634136487609E-3</c:v>
                </c:pt>
                <c:pt idx="65">
                  <c:v>4.5786870966691906E-3</c:v>
                </c:pt>
                <c:pt idx="66">
                  <c:v>4.1697092723348332E-3</c:v>
                </c:pt>
                <c:pt idx="67">
                  <c:v>3.7000607323030657E-3</c:v>
                </c:pt>
                <c:pt idx="68">
                  <c:v>3.1548445872578469E-3</c:v>
                </c:pt>
                <c:pt idx="69">
                  <c:v>2.579098710388699E-3</c:v>
                </c:pt>
                <c:pt idx="70">
                  <c:v>2.057582182538876E-3</c:v>
                </c:pt>
                <c:pt idx="71">
                  <c:v>1.6821383954922072E-3</c:v>
                </c:pt>
                <c:pt idx="72">
                  <c:v>1.5133339267196187E-3</c:v>
                </c:pt>
                <c:pt idx="73">
                  <c:v>1.5575977994075002E-3</c:v>
                </c:pt>
                <c:pt idx="74">
                  <c:v>1.7649965937504887E-3</c:v>
                </c:pt>
                <c:pt idx="75">
                  <c:v>2.0486832868287239E-3</c:v>
                </c:pt>
                <c:pt idx="76">
                  <c:v>2.3227558863991599E-3</c:v>
                </c:pt>
                <c:pt idx="77">
                  <c:v>2.536852341224298E-3</c:v>
                </c:pt>
                <c:pt idx="78">
                  <c:v>2.6902982495640971E-3</c:v>
                </c:pt>
                <c:pt idx="79">
                  <c:v>2.8164581138956793E-3</c:v>
                </c:pt>
                <c:pt idx="80">
                  <c:v>2.950866697727214E-3</c:v>
                </c:pt>
                <c:pt idx="81">
                  <c:v>3.1039823698960985E-3</c:v>
                </c:pt>
                <c:pt idx="82">
                  <c:v>3.2599736626768927E-3</c:v>
                </c:pt>
                <c:pt idx="83">
                  <c:v>3.3947604030927238E-3</c:v>
                </c:pt>
                <c:pt idx="84">
                  <c:v>3.4982020024941878E-3</c:v>
                </c:pt>
                <c:pt idx="85">
                  <c:v>3.5761062192943647E-3</c:v>
                </c:pt>
                <c:pt idx="86">
                  <c:v>3.6296888219943925E-3</c:v>
                </c:pt>
                <c:pt idx="87">
                  <c:v>3.6367656331055594E-3</c:v>
                </c:pt>
                <c:pt idx="88">
                  <c:v>3.5520876701035289E-3</c:v>
                </c:pt>
                <c:pt idx="89">
                  <c:v>3.3374021996934668E-3</c:v>
                </c:pt>
                <c:pt idx="90">
                  <c:v>2.9964012989498984E-3</c:v>
                </c:pt>
                <c:pt idx="91">
                  <c:v>2.5919662323247994E-3</c:v>
                </c:pt>
                <c:pt idx="92">
                  <c:v>2.2203895746948739E-3</c:v>
                </c:pt>
                <c:pt idx="93">
                  <c:v>1.9625127458419806E-3</c:v>
                </c:pt>
                <c:pt idx="94">
                  <c:v>1.8392789723429774E-3</c:v>
                </c:pt>
                <c:pt idx="95">
                  <c:v>1.8007628416594492E-3</c:v>
                </c:pt>
                <c:pt idx="96">
                  <c:v>1.7599971484178372E-3</c:v>
                </c:pt>
                <c:pt idx="97">
                  <c:v>1.6448018691492283E-3</c:v>
                </c:pt>
                <c:pt idx="98">
                  <c:v>1.4382308209758081E-3</c:v>
                </c:pt>
                <c:pt idx="99">
                  <c:v>1.1874015220059476E-3</c:v>
                </c:pt>
                <c:pt idx="100">
                  <c:v>9.7868925742017701E-4</c:v>
                </c:pt>
                <c:pt idx="101">
                  <c:v>8.9919778656033988E-4</c:v>
                </c:pt>
                <c:pt idx="102">
                  <c:v>1.003899614464175E-3</c:v>
                </c:pt>
                <c:pt idx="103">
                  <c:v>1.2976363631925776E-3</c:v>
                </c:pt>
                <c:pt idx="104">
                  <c:v>1.7299255363333232E-3</c:v>
                </c:pt>
                <c:pt idx="105">
                  <c:v>2.2087038150038168E-3</c:v>
                </c:pt>
                <c:pt idx="106">
                  <c:v>2.627200908467844E-3</c:v>
                </c:pt>
                <c:pt idx="107">
                  <c:v>2.9001926428859808E-3</c:v>
                </c:pt>
                <c:pt idx="108">
                  <c:v>2.992536961348474E-3</c:v>
                </c:pt>
                <c:pt idx="109">
                  <c:v>2.9234824436977298E-3</c:v>
                </c:pt>
                <c:pt idx="110">
                  <c:v>2.7464773557540935E-3</c:v>
                </c:pt>
                <c:pt idx="111">
                  <c:v>2.514270096678148E-3</c:v>
                </c:pt>
                <c:pt idx="112">
                  <c:v>2.2624174971473112E-3</c:v>
                </c:pt>
                <c:pt idx="113">
                  <c:v>2.0109707473870159E-3</c:v>
                </c:pt>
                <c:pt idx="114">
                  <c:v>1.780724541065344E-3</c:v>
                </c:pt>
                <c:pt idx="115">
                  <c:v>1.6039353044837112E-3</c:v>
                </c:pt>
                <c:pt idx="116">
                  <c:v>1.5186661865741031E-3</c:v>
                </c:pt>
                <c:pt idx="117">
                  <c:v>1.5510285660737815E-3</c:v>
                </c:pt>
                <c:pt idx="118">
                  <c:v>1.6982468397786737E-3</c:v>
                </c:pt>
                <c:pt idx="119">
                  <c:v>1.9235580627501776E-3</c:v>
                </c:pt>
                <c:pt idx="120">
                  <c:v>2.1639321490593642E-3</c:v>
                </c:pt>
                <c:pt idx="121">
                  <c:v>2.3488597869897503E-3</c:v>
                </c:pt>
                <c:pt idx="122">
                  <c:v>2.4209536657232278E-3</c:v>
                </c:pt>
                <c:pt idx="123">
                  <c:v>2.3525095907021994E-3</c:v>
                </c:pt>
                <c:pt idx="124">
                  <c:v>2.1518631230275282E-3</c:v>
                </c:pt>
                <c:pt idx="125">
                  <c:v>1.8553153912637258E-3</c:v>
                </c:pt>
                <c:pt idx="126">
                  <c:v>1.5161352074939216E-3</c:v>
                </c:pt>
                <c:pt idx="127">
                  <c:v>1.1920353971160756E-3</c:v>
                </c:pt>
                <c:pt idx="128">
                  <c:v>9.4000128827462974E-4</c:v>
                </c:pt>
                <c:pt idx="129">
                  <c:v>8.1356929596699428E-4</c:v>
                </c:pt>
                <c:pt idx="130">
                  <c:v>8.5851456252399711E-4</c:v>
                </c:pt>
                <c:pt idx="131">
                  <c:v>1.1015801476542246E-3</c:v>
                </c:pt>
                <c:pt idx="132">
                  <c:v>1.534823394302446E-3</c:v>
                </c:pt>
                <c:pt idx="133">
                  <c:v>2.1025280252643906E-3</c:v>
                </c:pt>
                <c:pt idx="134">
                  <c:v>2.7033633438912292E-3</c:v>
                </c:pt>
                <c:pt idx="135">
                  <c:v>3.2130156552030017E-3</c:v>
                </c:pt>
                <c:pt idx="136">
                  <c:v>3.5207127034102541E-3</c:v>
                </c:pt>
                <c:pt idx="137">
                  <c:v>3.564227098073392E-3</c:v>
                </c:pt>
                <c:pt idx="138">
                  <c:v>3.3458176713063075E-3</c:v>
                </c:pt>
                <c:pt idx="139">
                  <c:v>2.9259951452506178E-3</c:v>
                </c:pt>
                <c:pt idx="140">
                  <c:v>2.400576175011767E-3</c:v>
                </c:pt>
                <c:pt idx="141">
                  <c:v>1.8768155913905609E-3</c:v>
                </c:pt>
                <c:pt idx="142">
                  <c:v>1.4536731381820367E-3</c:v>
                </c:pt>
                <c:pt idx="143">
                  <c:v>1.2080516506358418E-3</c:v>
                </c:pt>
                <c:pt idx="144">
                  <c:v>1.1848352304638834E-3</c:v>
                </c:pt>
                <c:pt idx="145">
                  <c:v>1.3893062859160869E-3</c:v>
                </c:pt>
                <c:pt idx="146">
                  <c:v>1.7825265260474805E-3</c:v>
                </c:pt>
                <c:pt idx="147">
                  <c:v>2.2826946045365324E-3</c:v>
                </c:pt>
                <c:pt idx="148">
                  <c:v>2.776527487102165E-3</c:v>
                </c:pt>
                <c:pt idx="149">
                  <c:v>3.1436741245310755E-3</c:v>
                </c:pt>
                <c:pt idx="150">
                  <c:v>3.2937577104882642E-3</c:v>
                </c:pt>
                <c:pt idx="151">
                  <c:v>3.2011840435989137E-3</c:v>
                </c:pt>
                <c:pt idx="152">
                  <c:v>2.9231825112956329E-3</c:v>
                </c:pt>
                <c:pt idx="153">
                  <c:v>2.5894370757537197E-3</c:v>
                </c:pt>
                <c:pt idx="154">
                  <c:v>2.3579787617533138E-3</c:v>
                </c:pt>
                <c:pt idx="155">
                  <c:v>2.3583621151922335E-3</c:v>
                </c:pt>
                <c:pt idx="156">
                  <c:v>2.6376663343252917E-3</c:v>
                </c:pt>
                <c:pt idx="157">
                  <c:v>3.134885410185609E-3</c:v>
                </c:pt>
                <c:pt idx="158">
                  <c:v>3.6975309737602696E-3</c:v>
                </c:pt>
                <c:pt idx="159">
                  <c:v>4.1381136380805152E-3</c:v>
                </c:pt>
                <c:pt idx="160">
                  <c:v>4.3073381195643749E-3</c:v>
                </c:pt>
                <c:pt idx="161">
                  <c:v>4.1493645898687415E-3</c:v>
                </c:pt>
                <c:pt idx="162">
                  <c:v>3.7125143878948769E-3</c:v>
                </c:pt>
                <c:pt idx="163">
                  <c:v>3.114125186085827E-3</c:v>
                </c:pt>
                <c:pt idx="164">
                  <c:v>2.4853935198964512E-3</c:v>
                </c:pt>
                <c:pt idx="165">
                  <c:v>1.9214320449849618E-3</c:v>
                </c:pt>
                <c:pt idx="166">
                  <c:v>1.4643395771372924E-3</c:v>
                </c:pt>
                <c:pt idx="167">
                  <c:v>1.1106363897395277E-3</c:v>
                </c:pt>
                <c:pt idx="168">
                  <c:v>8.3643266494522813E-4</c:v>
                </c:pt>
                <c:pt idx="169">
                  <c:v>6.2039156809722907E-4</c:v>
                </c:pt>
                <c:pt idx="170">
                  <c:v>4.5508735816800325E-4</c:v>
                </c:pt>
                <c:pt idx="171">
                  <c:v>3.4487044137953096E-4</c:v>
                </c:pt>
                <c:pt idx="172">
                  <c:v>2.9684437122454778E-4</c:v>
                </c:pt>
                <c:pt idx="173">
                  <c:v>3.1065968647498907E-4</c:v>
                </c:pt>
                <c:pt idx="174">
                  <c:v>3.7034065377882506E-4</c:v>
                </c:pt>
                <c:pt idx="175">
                  <c:v>4.4856105523178967E-4</c:v>
                </c:pt>
                <c:pt idx="176">
                  <c:v>5.1116493181558751E-4</c:v>
                </c:pt>
                <c:pt idx="177">
                  <c:v>5.3083109901742658E-4</c:v>
                </c:pt>
                <c:pt idx="178">
                  <c:v>4.9619531010609873E-4</c:v>
                </c:pt>
                <c:pt idx="179">
                  <c:v>4.1579701375854121E-4</c:v>
                </c:pt>
                <c:pt idx="180">
                  <c:v>3.1185492011652504E-4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5A-4F13-8EC8-5DF684D51582}"/>
            </c:ext>
          </c:extLst>
        </c:ser>
        <c:ser>
          <c:idx val="1"/>
          <c:order val="1"/>
          <c:tx>
            <c:strRef>
              <c:f>'Appendix H'!$C$2</c:f>
              <c:strCache>
                <c:ptCount val="1"/>
                <c:pt idx="0">
                  <c:v>L = 3860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H'!$C$3:$C$183</c:f>
              <c:numCache>
                <c:formatCode>0.00000</c:formatCode>
                <c:ptCount val="181"/>
                <c:pt idx="0">
                  <c:v>1.197768861336747E-4</c:v>
                </c:pt>
                <c:pt idx="1">
                  <c:v>2.0663955695543278E-4</c:v>
                </c:pt>
                <c:pt idx="2">
                  <c:v>3.2826346662264691E-4</c:v>
                </c:pt>
                <c:pt idx="3">
                  <c:v>4.816354049244534E-4</c:v>
                </c:pt>
                <c:pt idx="4">
                  <c:v>6.5550888233461527E-4</c:v>
                </c:pt>
                <c:pt idx="5">
                  <c:v>8.3233086274316439E-4</c:v>
                </c:pt>
                <c:pt idx="6">
                  <c:v>9.9272186043602539E-4</c:v>
                </c:pt>
                <c:pt idx="7">
                  <c:v>1.121862303625962E-3</c:v>
                </c:pt>
                <c:pt idx="8">
                  <c:v>1.2130161310307537E-3</c:v>
                </c:pt>
                <c:pt idx="9">
                  <c:v>1.2685858729473845E-3</c:v>
                </c:pt>
                <c:pt idx="10">
                  <c:v>1.3001263736871634E-3</c:v>
                </c:pt>
                <c:pt idx="11">
                  <c:v>1.3272736295629132E-3</c:v>
                </c:pt>
                <c:pt idx="12">
                  <c:v>1.3767133195931064E-3</c:v>
                </c:pt>
                <c:pt idx="13">
                  <c:v>1.47860055370719E-3</c:v>
                </c:pt>
                <c:pt idx="14">
                  <c:v>1.6582437121122409E-3</c:v>
                </c:pt>
                <c:pt idx="15">
                  <c:v>1.9266882882662721E-3</c:v>
                </c:pt>
                <c:pt idx="16">
                  <c:v>2.2752124586328422E-3</c:v>
                </c:pt>
                <c:pt idx="17">
                  <c:v>2.6775169881580168E-3</c:v>
                </c:pt>
                <c:pt idx="18">
                  <c:v>3.0964594528773265E-3</c:v>
                </c:pt>
                <c:pt idx="19">
                  <c:v>3.4922316498706895E-3</c:v>
                </c:pt>
                <c:pt idx="20">
                  <c:v>3.8251206212838477E-3</c:v>
                </c:pt>
                <c:pt idx="21">
                  <c:v>4.0568998923998529E-3</c:v>
                </c:pt>
                <c:pt idx="22">
                  <c:v>4.1546461629453591E-3</c:v>
                </c:pt>
                <c:pt idx="23">
                  <c:v>4.1019899620769488E-3</c:v>
                </c:pt>
                <c:pt idx="24">
                  <c:v>3.9111087902576891E-3</c:v>
                </c:pt>
                <c:pt idx="25">
                  <c:v>3.6325130035942833E-3</c:v>
                </c:pt>
                <c:pt idx="26">
                  <c:v>3.3485100258896466E-3</c:v>
                </c:pt>
                <c:pt idx="27">
                  <c:v>3.1504088566620811E-3</c:v>
                </c:pt>
                <c:pt idx="28">
                  <c:v>3.120429894183862E-3</c:v>
                </c:pt>
                <c:pt idx="29">
                  <c:v>3.3205438067327505E-3</c:v>
                </c:pt>
                <c:pt idx="30">
                  <c:v>3.7833641911301182E-3</c:v>
                </c:pt>
                <c:pt idx="31">
                  <c:v>4.5375411543623146E-3</c:v>
                </c:pt>
                <c:pt idx="32">
                  <c:v>5.6257227304962161E-3</c:v>
                </c:pt>
                <c:pt idx="33">
                  <c:v>7.1198096305300166E-3</c:v>
                </c:pt>
                <c:pt idx="34">
                  <c:v>9.1467650556488426E-3</c:v>
                </c:pt>
                <c:pt idx="35">
                  <c:v>1.1870825748413876E-2</c:v>
                </c:pt>
                <c:pt idx="36">
                  <c:v>1.5457806772746064E-2</c:v>
                </c:pt>
                <c:pt idx="37">
                  <c:v>1.9990046462348417E-2</c:v>
                </c:pt>
                <c:pt idx="38">
                  <c:v>2.5371229232120138E-2</c:v>
                </c:pt>
                <c:pt idx="39">
                  <c:v>3.1246270468128546E-2</c:v>
                </c:pt>
                <c:pt idx="40">
                  <c:v>3.7001808332930521E-2</c:v>
                </c:pt>
                <c:pt idx="41">
                  <c:v>4.1862897613462742E-2</c:v>
                </c:pt>
                <c:pt idx="42">
                  <c:v>4.5071869931789986E-2</c:v>
                </c:pt>
                <c:pt idx="43">
                  <c:v>4.6097437000176648E-2</c:v>
                </c:pt>
                <c:pt idx="44">
                  <c:v>4.4794658460525799E-2</c:v>
                </c:pt>
                <c:pt idx="45">
                  <c:v>4.1451906198118532E-2</c:v>
                </c:pt>
                <c:pt idx="46">
                  <c:v>3.6706250095103324E-2</c:v>
                </c:pt>
                <c:pt idx="47">
                  <c:v>3.135384202176008E-2</c:v>
                </c:pt>
                <c:pt idx="48">
                  <c:v>2.6130588599590637E-2</c:v>
                </c:pt>
                <c:pt idx="49">
                  <c:v>2.153973422663202E-2</c:v>
                </c:pt>
                <c:pt idx="50">
                  <c:v>1.7794269623703729E-2</c:v>
                </c:pt>
                <c:pt idx="51">
                  <c:v>1.4868007623357431E-2</c:v>
                </c:pt>
                <c:pt idx="52">
                  <c:v>1.261918413554531E-2</c:v>
                </c:pt>
                <c:pt idx="53">
                  <c:v>1.0905530979956205E-2</c:v>
                </c:pt>
                <c:pt idx="54">
                  <c:v>9.6385302884890792E-3</c:v>
                </c:pt>
                <c:pt idx="55">
                  <c:v>8.7707333534218241E-3</c:v>
                </c:pt>
                <c:pt idx="56">
                  <c:v>8.2575831795080063E-3</c:v>
                </c:pt>
                <c:pt idx="57">
                  <c:v>8.0032886435193237E-3</c:v>
                </c:pt>
                <c:pt idx="58">
                  <c:v>7.8783309763496619E-3</c:v>
                </c:pt>
                <c:pt idx="59">
                  <c:v>7.7503071077662834E-3</c:v>
                </c:pt>
                <c:pt idx="60">
                  <c:v>7.5244114101111611E-3</c:v>
                </c:pt>
                <c:pt idx="61">
                  <c:v>7.1736338714895589E-3</c:v>
                </c:pt>
                <c:pt idx="62">
                  <c:v>6.7242582603380752E-3</c:v>
                </c:pt>
                <c:pt idx="63">
                  <c:v>6.2250541868157615E-3</c:v>
                </c:pt>
                <c:pt idx="64">
                  <c:v>5.7130361837051313E-3</c:v>
                </c:pt>
                <c:pt idx="65">
                  <c:v>5.1979208168167514E-3</c:v>
                </c:pt>
                <c:pt idx="66">
                  <c:v>4.670018154786606E-3</c:v>
                </c:pt>
                <c:pt idx="67">
                  <c:v>4.116890708927263E-3</c:v>
                </c:pt>
                <c:pt idx="68">
                  <c:v>3.5469540149715584E-3</c:v>
                </c:pt>
                <c:pt idx="69">
                  <c:v>2.9929119054401872E-3</c:v>
                </c:pt>
                <c:pt idx="70">
                  <c:v>2.5052509004480647E-3</c:v>
                </c:pt>
                <c:pt idx="71">
                  <c:v>2.1374460201312724E-3</c:v>
                </c:pt>
                <c:pt idx="72">
                  <c:v>1.92850304375822E-3</c:v>
                </c:pt>
                <c:pt idx="73">
                  <c:v>1.8928855631398847E-3</c:v>
                </c:pt>
                <c:pt idx="74">
                  <c:v>2.0132939161737087E-3</c:v>
                </c:pt>
                <c:pt idx="75">
                  <c:v>2.2490559006152337E-3</c:v>
                </c:pt>
                <c:pt idx="76">
                  <c:v>2.545194753836761E-3</c:v>
                </c:pt>
                <c:pt idx="77">
                  <c:v>2.8519133812259976E-3</c:v>
                </c:pt>
                <c:pt idx="78">
                  <c:v>3.1348612038858371E-3</c:v>
                </c:pt>
                <c:pt idx="79">
                  <c:v>3.3782003463256709E-3</c:v>
                </c:pt>
                <c:pt idx="80">
                  <c:v>3.5784744934338167E-3</c:v>
                </c:pt>
                <c:pt idx="81">
                  <c:v>3.7321866316547552E-3</c:v>
                </c:pt>
                <c:pt idx="82">
                  <c:v>3.8326755739181216E-3</c:v>
                </c:pt>
                <c:pt idx="83">
                  <c:v>3.8715235098218553E-3</c:v>
                </c:pt>
                <c:pt idx="84">
                  <c:v>3.8437691344417849E-3</c:v>
                </c:pt>
                <c:pt idx="85">
                  <c:v>3.7523297686278862E-3</c:v>
                </c:pt>
                <c:pt idx="86">
                  <c:v>3.60430925766585E-3</c:v>
                </c:pt>
                <c:pt idx="87">
                  <c:v>3.4048892617556097E-3</c:v>
                </c:pt>
                <c:pt idx="88">
                  <c:v>3.1551782915878878E-3</c:v>
                </c:pt>
                <c:pt idx="89">
                  <c:v>2.8582770871748886E-3</c:v>
                </c:pt>
                <c:pt idx="90">
                  <c:v>2.5303754263526321E-3</c:v>
                </c:pt>
                <c:pt idx="91">
                  <c:v>2.2030889224562682E-3</c:v>
                </c:pt>
                <c:pt idx="92">
                  <c:v>1.916829796919493E-3</c:v>
                </c:pt>
                <c:pt idx="93">
                  <c:v>1.7018634354885773E-3</c:v>
                </c:pt>
                <c:pt idx="94">
                  <c:v>1.5624779638761612E-3</c:v>
                </c:pt>
                <c:pt idx="95">
                  <c:v>1.4731050432455694E-3</c:v>
                </c:pt>
                <c:pt idx="96">
                  <c:v>1.3927213361529195E-3</c:v>
                </c:pt>
                <c:pt idx="97">
                  <c:v>1.2872526832934884E-3</c:v>
                </c:pt>
                <c:pt idx="98">
                  <c:v>1.1494250173077849E-3</c:v>
                </c:pt>
                <c:pt idx="99">
                  <c:v>1.0022464753355379E-3</c:v>
                </c:pt>
                <c:pt idx="100">
                  <c:v>8.9112738393292096E-4</c:v>
                </c:pt>
                <c:pt idx="101">
                  <c:v>8.6408710127364695E-4</c:v>
                </c:pt>
                <c:pt idx="102">
                  <c:v>9.5189901889465198E-4</c:v>
                </c:pt>
                <c:pt idx="103">
                  <c:v>1.1553719312661869E-3</c:v>
                </c:pt>
                <c:pt idx="104">
                  <c:v>1.4434297690410344E-3</c:v>
                </c:pt>
                <c:pt idx="105">
                  <c:v>1.7598934437713578E-3</c:v>
                </c:pt>
                <c:pt idx="106">
                  <c:v>2.0418192113372982E-3</c:v>
                </c:pt>
                <c:pt idx="107">
                  <c:v>2.2379586440537534E-3</c:v>
                </c:pt>
                <c:pt idx="108">
                  <c:v>2.322905807721353E-3</c:v>
                </c:pt>
                <c:pt idx="109">
                  <c:v>2.2996692353010359E-3</c:v>
                </c:pt>
                <c:pt idx="110">
                  <c:v>2.1917841012986834E-3</c:v>
                </c:pt>
                <c:pt idx="111">
                  <c:v>2.0312858179264222E-3</c:v>
                </c:pt>
                <c:pt idx="112">
                  <c:v>1.8466344109130148E-3</c:v>
                </c:pt>
                <c:pt idx="113">
                  <c:v>1.6630479131410194E-3</c:v>
                </c:pt>
                <c:pt idx="114">
                  <c:v>1.5047666958936147E-3</c:v>
                </c:pt>
                <c:pt idx="115">
                  <c:v>1.3978686342050227E-3</c:v>
                </c:pt>
                <c:pt idx="116">
                  <c:v>1.3679397111757477E-3</c:v>
                </c:pt>
                <c:pt idx="117">
                  <c:v>1.4327142727978569E-3</c:v>
                </c:pt>
                <c:pt idx="118">
                  <c:v>1.593506792646494E-3</c:v>
                </c:pt>
                <c:pt idx="119">
                  <c:v>1.8298723466078158E-3</c:v>
                </c:pt>
                <c:pt idx="120">
                  <c:v>2.1009195441174171E-3</c:v>
                </c:pt>
                <c:pt idx="121">
                  <c:v>2.3522492772636615E-3</c:v>
                </c:pt>
                <c:pt idx="122">
                  <c:v>2.5295821135221403E-3</c:v>
                </c:pt>
                <c:pt idx="123">
                  <c:v>2.5930707923993235E-3</c:v>
                </c:pt>
                <c:pt idx="124">
                  <c:v>2.5288438738265864E-3</c:v>
                </c:pt>
                <c:pt idx="125">
                  <c:v>2.3550123724041809E-3</c:v>
                </c:pt>
                <c:pt idx="126">
                  <c:v>2.1168429093344032E-3</c:v>
                </c:pt>
                <c:pt idx="127">
                  <c:v>1.8742718349919829E-3</c:v>
                </c:pt>
                <c:pt idx="128">
                  <c:v>1.688280864721118E-3</c:v>
                </c:pt>
                <c:pt idx="129">
                  <c:v>1.6069475698997073E-3</c:v>
                </c:pt>
                <c:pt idx="130">
                  <c:v>1.658001509148831E-3</c:v>
                </c:pt>
                <c:pt idx="131">
                  <c:v>1.8447881932111261E-3</c:v>
                </c:pt>
                <c:pt idx="132">
                  <c:v>2.1456752868932211E-3</c:v>
                </c:pt>
                <c:pt idx="133">
                  <c:v>2.5167244859476594E-3</c:v>
                </c:pt>
                <c:pt idx="134">
                  <c:v>2.8976443165945613E-3</c:v>
                </c:pt>
                <c:pt idx="135">
                  <c:v>3.2230059009561453E-3</c:v>
                </c:pt>
                <c:pt idx="136">
                  <c:v>3.4364637592005287E-3</c:v>
                </c:pt>
                <c:pt idx="137">
                  <c:v>3.5026008399569905E-3</c:v>
                </c:pt>
                <c:pt idx="138">
                  <c:v>3.4154426066970427E-3</c:v>
                </c:pt>
                <c:pt idx="139">
                  <c:v>3.1980974559147799E-3</c:v>
                </c:pt>
                <c:pt idx="140">
                  <c:v>2.8994716005082714E-3</c:v>
                </c:pt>
                <c:pt idx="141">
                  <c:v>2.5857733164145395E-3</c:v>
                </c:pt>
                <c:pt idx="142">
                  <c:v>2.3297581701209793E-3</c:v>
                </c:pt>
                <c:pt idx="143">
                  <c:v>2.2004298377291142E-3</c:v>
                </c:pt>
                <c:pt idx="144">
                  <c:v>2.2507557463045938E-3</c:v>
                </c:pt>
                <c:pt idx="145">
                  <c:v>2.5052469848666809E-3</c:v>
                </c:pt>
                <c:pt idx="146">
                  <c:v>2.9481947299507478E-3</c:v>
                </c:pt>
                <c:pt idx="147">
                  <c:v>3.5172343440518718E-3</c:v>
                </c:pt>
                <c:pt idx="148">
                  <c:v>4.1093586273765973E-3</c:v>
                </c:pt>
                <c:pt idx="149">
                  <c:v>4.6026190330595079E-3</c:v>
                </c:pt>
                <c:pt idx="150">
                  <c:v>4.8915808737272038E-3</c:v>
                </c:pt>
                <c:pt idx="151">
                  <c:v>4.9229055196323545E-3</c:v>
                </c:pt>
                <c:pt idx="152">
                  <c:v>4.7168209104236922E-3</c:v>
                </c:pt>
                <c:pt idx="153">
                  <c:v>4.3637170653472732E-3</c:v>
                </c:pt>
                <c:pt idx="154">
                  <c:v>3.9919534467824968E-3</c:v>
                </c:pt>
                <c:pt idx="155">
                  <c:v>3.7240850503343702E-3</c:v>
                </c:pt>
                <c:pt idx="156">
                  <c:v>3.6327971185110058E-3</c:v>
                </c:pt>
                <c:pt idx="157">
                  <c:v>3.7185643561082229E-3</c:v>
                </c:pt>
                <c:pt idx="158">
                  <c:v>3.9128758433972441E-3</c:v>
                </c:pt>
                <c:pt idx="159">
                  <c:v>4.1083086921472898E-3</c:v>
                </c:pt>
                <c:pt idx="160">
                  <c:v>4.2007145255508497E-3</c:v>
                </c:pt>
                <c:pt idx="161">
                  <c:v>4.1280536022846349E-3</c:v>
                </c:pt>
                <c:pt idx="162">
                  <c:v>3.8873808794201519E-3</c:v>
                </c:pt>
                <c:pt idx="163">
                  <c:v>3.5252658582817522E-3</c:v>
                </c:pt>
                <c:pt idx="164">
                  <c:v>3.1092413027823218E-3</c:v>
                </c:pt>
                <c:pt idx="165">
                  <c:v>2.6969077804113498E-3</c:v>
                </c:pt>
                <c:pt idx="166">
                  <c:v>2.3168588837719989E-3</c:v>
                </c:pt>
                <c:pt idx="167">
                  <c:v>1.9701234811012234E-3</c:v>
                </c:pt>
                <c:pt idx="168">
                  <c:v>1.645305355450311E-3</c:v>
                </c:pt>
                <c:pt idx="169">
                  <c:v>1.3375496365300213E-3</c:v>
                </c:pt>
                <c:pt idx="170">
                  <c:v>1.0569588053661728E-3</c:v>
                </c:pt>
                <c:pt idx="171">
                  <c:v>8.2659979124490653E-4</c:v>
                </c:pt>
                <c:pt idx="172">
                  <c:v>6.7029249757417139E-4</c:v>
                </c:pt>
                <c:pt idx="173">
                  <c:v>5.9987407754310499E-4</c:v>
                </c:pt>
                <c:pt idx="174">
                  <c:v>6.0740357597865308E-4</c:v>
                </c:pt>
                <c:pt idx="175">
                  <c:v>6.654392627030829E-4</c:v>
                </c:pt>
                <c:pt idx="176">
                  <c:v>7.3475889701556509E-4</c:v>
                </c:pt>
                <c:pt idx="177">
                  <c:v>7.774954556536614E-4</c:v>
                </c:pt>
                <c:pt idx="178">
                  <c:v>7.6790503624497484E-4</c:v>
                </c:pt>
                <c:pt idx="179">
                  <c:v>6.9959699216517188E-4</c:v>
                </c:pt>
                <c:pt idx="180">
                  <c:v>5.8511772172454755E-4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5A-4F13-8EC8-5DF684D51582}"/>
            </c:ext>
          </c:extLst>
        </c:ser>
        <c:ser>
          <c:idx val="2"/>
          <c:order val="2"/>
          <c:tx>
            <c:strRef>
              <c:f>'Appendix H'!$D$2</c:f>
              <c:strCache>
                <c:ptCount val="1"/>
                <c:pt idx="0">
                  <c:v>L = 4360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H'!$D$3:$D$183</c:f>
              <c:numCache>
                <c:formatCode>0.00000</c:formatCode>
                <c:ptCount val="181"/>
                <c:pt idx="0">
                  <c:v>3.1098964811817359E-5</c:v>
                </c:pt>
                <c:pt idx="1">
                  <c:v>6.5102942300905423E-5</c:v>
                </c:pt>
                <c:pt idx="2">
                  <c:v>1.2191864858509299E-4</c:v>
                </c:pt>
                <c:pt idx="3">
                  <c:v>2.0424908414750926E-4</c:v>
                </c:pt>
                <c:pt idx="4">
                  <c:v>3.0611704204387815E-4</c:v>
                </c:pt>
                <c:pt idx="5">
                  <c:v>4.1049088291300378E-4</c:v>
                </c:pt>
                <c:pt idx="6">
                  <c:v>4.9320766685735152E-4</c:v>
                </c:pt>
                <c:pt idx="7">
                  <c:v>5.3166685645306795E-4</c:v>
                </c:pt>
                <c:pt idx="8">
                  <c:v>5.178334634138342E-4</c:v>
                </c:pt>
                <c:pt idx="9">
                  <c:v>4.6525412886825007E-4</c:v>
                </c:pt>
                <c:pt idx="10">
                  <c:v>4.0741105986516772E-4</c:v>
                </c:pt>
                <c:pt idx="11">
                  <c:v>3.8958388898860304E-4</c:v>
                </c:pt>
                <c:pt idx="12">
                  <c:v>4.5767668040147779E-4</c:v>
                </c:pt>
                <c:pt idx="13">
                  <c:v>6.4444783194795695E-4</c:v>
                </c:pt>
                <c:pt idx="14">
                  <c:v>9.6291461740040298E-4</c:v>
                </c:pt>
                <c:pt idx="15">
                  <c:v>1.3995827451812781E-3</c:v>
                </c:pt>
                <c:pt idx="16">
                  <c:v>1.916327540291823E-3</c:v>
                </c:pt>
                <c:pt idx="17">
                  <c:v>2.4598426453139284E-3</c:v>
                </c:pt>
                <c:pt idx="18">
                  <c:v>2.9748631583051549E-3</c:v>
                </c:pt>
                <c:pt idx="19">
                  <c:v>3.4121195079465654E-3</c:v>
                </c:pt>
                <c:pt idx="20">
                  <c:v>3.7299561888906587E-3</c:v>
                </c:pt>
                <c:pt idx="21">
                  <c:v>3.8925937922592371E-3</c:v>
                </c:pt>
                <c:pt idx="22">
                  <c:v>3.8755999159872244E-3</c:v>
                </c:pt>
                <c:pt idx="23">
                  <c:v>3.6808218130908732E-3</c:v>
                </c:pt>
                <c:pt idx="24">
                  <c:v>3.3531089197354467E-3</c:v>
                </c:pt>
                <c:pt idx="25">
                  <c:v>2.9771057063886224E-3</c:v>
                </c:pt>
                <c:pt idx="26">
                  <c:v>2.6570838930672571E-3</c:v>
                </c:pt>
                <c:pt idx="27">
                  <c:v>2.4822352186951451E-3</c:v>
                </c:pt>
                <c:pt idx="28">
                  <c:v>2.4997331773987824E-3</c:v>
                </c:pt>
                <c:pt idx="29">
                  <c:v>2.7190233605697508E-3</c:v>
                </c:pt>
                <c:pt idx="30">
                  <c:v>3.1436590969177386E-3</c:v>
                </c:pt>
                <c:pt idx="31">
                  <c:v>3.7941845913854796E-3</c:v>
                </c:pt>
                <c:pt idx="32">
                  <c:v>4.7450040397248932E-3</c:v>
                </c:pt>
                <c:pt idx="33">
                  <c:v>6.1349150312770941E-3</c:v>
                </c:pt>
                <c:pt idx="34">
                  <c:v>8.1687853301406956E-3</c:v>
                </c:pt>
                <c:pt idx="35">
                  <c:v>1.1123871541727573E-2</c:v>
                </c:pt>
                <c:pt idx="36">
                  <c:v>1.5290698048588776E-2</c:v>
                </c:pt>
                <c:pt idx="37">
                  <c:v>2.0865594756650844E-2</c:v>
                </c:pt>
                <c:pt idx="38">
                  <c:v>2.7776712159318786E-2</c:v>
                </c:pt>
                <c:pt idx="39">
                  <c:v>3.5535232788326973E-2</c:v>
                </c:pt>
                <c:pt idx="40">
                  <c:v>4.3203342336364199E-2</c:v>
                </c:pt>
                <c:pt idx="41">
                  <c:v>4.9561607211675913E-2</c:v>
                </c:pt>
                <c:pt idx="42">
                  <c:v>5.3445079074543107E-2</c:v>
                </c:pt>
                <c:pt idx="43">
                  <c:v>5.4122492299515552E-2</c:v>
                </c:pt>
                <c:pt idx="44">
                  <c:v>5.1551621868066382E-2</c:v>
                </c:pt>
                <c:pt idx="45">
                  <c:v>4.6392633113761503E-2</c:v>
                </c:pt>
                <c:pt idx="46">
                  <c:v>3.9775108179016284E-2</c:v>
                </c:pt>
                <c:pt idx="47">
                  <c:v>3.2924673518649049E-2</c:v>
                </c:pt>
                <c:pt idx="48">
                  <c:v>2.679932142544425E-2</c:v>
                </c:pt>
                <c:pt idx="49">
                  <c:v>2.1883445759372507E-2</c:v>
                </c:pt>
                <c:pt idx="50">
                  <c:v>1.8185705912135058E-2</c:v>
                </c:pt>
                <c:pt idx="51">
                  <c:v>1.5421283166254591E-2</c:v>
                </c:pt>
                <c:pt idx="52">
                  <c:v>1.3258550747416668E-2</c:v>
                </c:pt>
                <c:pt idx="53">
                  <c:v>1.1493019618432384E-2</c:v>
                </c:pt>
                <c:pt idx="54">
                  <c:v>1.0089370333234119E-2</c:v>
                </c:pt>
                <c:pt idx="55">
                  <c:v>9.0961603404492025E-3</c:v>
                </c:pt>
                <c:pt idx="56">
                  <c:v>8.5125789289503574E-3</c:v>
                </c:pt>
                <c:pt idx="57">
                  <c:v>8.2318920316925316E-3</c:v>
                </c:pt>
                <c:pt idx="58">
                  <c:v>8.0588318978959544E-3</c:v>
                </c:pt>
                <c:pt idx="59">
                  <c:v>7.7974275496601343E-3</c:v>
                </c:pt>
                <c:pt idx="60">
                  <c:v>7.3513186681009269E-3</c:v>
                </c:pt>
                <c:pt idx="61">
                  <c:v>6.7432491132577892E-3</c:v>
                </c:pt>
                <c:pt idx="62">
                  <c:v>6.0829487300199866E-3</c:v>
                </c:pt>
                <c:pt idx="63">
                  <c:v>5.482530854168343E-3</c:v>
                </c:pt>
                <c:pt idx="64">
                  <c:v>4.9911634136487609E-3</c:v>
                </c:pt>
                <c:pt idx="65">
                  <c:v>4.5786870966691906E-3</c:v>
                </c:pt>
                <c:pt idx="66">
                  <c:v>4.1697092723348332E-3</c:v>
                </c:pt>
                <c:pt idx="67">
                  <c:v>3.7000607323030657E-3</c:v>
                </c:pt>
                <c:pt idx="68">
                  <c:v>3.1548445872578469E-3</c:v>
                </c:pt>
                <c:pt idx="69">
                  <c:v>2.579098710388699E-3</c:v>
                </c:pt>
                <c:pt idx="70">
                  <c:v>2.057582182538876E-3</c:v>
                </c:pt>
                <c:pt idx="71">
                  <c:v>1.6821383954922072E-3</c:v>
                </c:pt>
                <c:pt idx="72">
                  <c:v>1.5133339267196187E-3</c:v>
                </c:pt>
                <c:pt idx="73">
                  <c:v>1.5575977994075002E-3</c:v>
                </c:pt>
                <c:pt idx="74">
                  <c:v>1.7649965937504887E-3</c:v>
                </c:pt>
                <c:pt idx="75">
                  <c:v>2.0486832868287239E-3</c:v>
                </c:pt>
                <c:pt idx="76">
                  <c:v>2.3227558863991599E-3</c:v>
                </c:pt>
                <c:pt idx="77">
                  <c:v>2.536852341224298E-3</c:v>
                </c:pt>
                <c:pt idx="78">
                  <c:v>2.6902982495640971E-3</c:v>
                </c:pt>
                <c:pt idx="79">
                  <c:v>2.8164581138956793E-3</c:v>
                </c:pt>
                <c:pt idx="80">
                  <c:v>2.950866697727214E-3</c:v>
                </c:pt>
                <c:pt idx="81">
                  <c:v>3.1039823698960985E-3</c:v>
                </c:pt>
                <c:pt idx="82">
                  <c:v>3.2599736626768927E-3</c:v>
                </c:pt>
                <c:pt idx="83">
                  <c:v>3.3947604030927238E-3</c:v>
                </c:pt>
                <c:pt idx="84">
                  <c:v>3.4982020024941878E-3</c:v>
                </c:pt>
                <c:pt idx="85">
                  <c:v>3.5761062192943647E-3</c:v>
                </c:pt>
                <c:pt idx="86">
                  <c:v>3.6296888219943925E-3</c:v>
                </c:pt>
                <c:pt idx="87">
                  <c:v>3.6367656331055594E-3</c:v>
                </c:pt>
                <c:pt idx="88">
                  <c:v>3.5520876701035289E-3</c:v>
                </c:pt>
                <c:pt idx="89">
                  <c:v>3.3374021996934668E-3</c:v>
                </c:pt>
                <c:pt idx="90">
                  <c:v>2.9964012989498984E-3</c:v>
                </c:pt>
                <c:pt idx="91">
                  <c:v>2.5919662323247994E-3</c:v>
                </c:pt>
                <c:pt idx="92">
                  <c:v>2.2203895746948739E-3</c:v>
                </c:pt>
                <c:pt idx="93">
                  <c:v>1.9625127458419806E-3</c:v>
                </c:pt>
                <c:pt idx="94">
                  <c:v>1.8392789723429774E-3</c:v>
                </c:pt>
                <c:pt idx="95">
                  <c:v>1.8007628416594492E-3</c:v>
                </c:pt>
                <c:pt idx="96">
                  <c:v>1.7599971484178372E-3</c:v>
                </c:pt>
                <c:pt idx="97">
                  <c:v>1.6448018691492283E-3</c:v>
                </c:pt>
                <c:pt idx="98">
                  <c:v>1.4382308209758081E-3</c:v>
                </c:pt>
                <c:pt idx="99">
                  <c:v>1.1874015220059476E-3</c:v>
                </c:pt>
                <c:pt idx="100">
                  <c:v>9.7868925742017701E-4</c:v>
                </c:pt>
                <c:pt idx="101">
                  <c:v>8.9919778656033988E-4</c:v>
                </c:pt>
                <c:pt idx="102">
                  <c:v>1.003899614464175E-3</c:v>
                </c:pt>
                <c:pt idx="103">
                  <c:v>1.2976363631925776E-3</c:v>
                </c:pt>
                <c:pt idx="104">
                  <c:v>1.7299255363333232E-3</c:v>
                </c:pt>
                <c:pt idx="105">
                  <c:v>2.2087038150038168E-3</c:v>
                </c:pt>
                <c:pt idx="106">
                  <c:v>2.627200908467844E-3</c:v>
                </c:pt>
                <c:pt idx="107">
                  <c:v>2.9001926428859808E-3</c:v>
                </c:pt>
                <c:pt idx="108">
                  <c:v>2.992536961348474E-3</c:v>
                </c:pt>
                <c:pt idx="109">
                  <c:v>2.9234824436977298E-3</c:v>
                </c:pt>
                <c:pt idx="110">
                  <c:v>2.7464773557540935E-3</c:v>
                </c:pt>
                <c:pt idx="111">
                  <c:v>2.514270096678148E-3</c:v>
                </c:pt>
                <c:pt idx="112">
                  <c:v>2.2624174971473112E-3</c:v>
                </c:pt>
                <c:pt idx="113">
                  <c:v>2.0109707473870159E-3</c:v>
                </c:pt>
                <c:pt idx="114">
                  <c:v>1.780724541065344E-3</c:v>
                </c:pt>
                <c:pt idx="115">
                  <c:v>1.6039353044837112E-3</c:v>
                </c:pt>
                <c:pt idx="116">
                  <c:v>1.5186661865741031E-3</c:v>
                </c:pt>
                <c:pt idx="117">
                  <c:v>1.5510285660737815E-3</c:v>
                </c:pt>
                <c:pt idx="118">
                  <c:v>1.6982468397786737E-3</c:v>
                </c:pt>
                <c:pt idx="119">
                  <c:v>1.9235580627501776E-3</c:v>
                </c:pt>
                <c:pt idx="120">
                  <c:v>2.1639321490593642E-3</c:v>
                </c:pt>
                <c:pt idx="121">
                  <c:v>2.3488597869897503E-3</c:v>
                </c:pt>
                <c:pt idx="122">
                  <c:v>2.4209536657232278E-3</c:v>
                </c:pt>
                <c:pt idx="123">
                  <c:v>2.3525095907021994E-3</c:v>
                </c:pt>
                <c:pt idx="124">
                  <c:v>2.1518631230275282E-3</c:v>
                </c:pt>
                <c:pt idx="125">
                  <c:v>1.8553153912637258E-3</c:v>
                </c:pt>
                <c:pt idx="126">
                  <c:v>1.5161352074939216E-3</c:v>
                </c:pt>
                <c:pt idx="127">
                  <c:v>1.1920353971160756E-3</c:v>
                </c:pt>
                <c:pt idx="128">
                  <c:v>9.4000128827462974E-4</c:v>
                </c:pt>
                <c:pt idx="129">
                  <c:v>8.1356929596699428E-4</c:v>
                </c:pt>
                <c:pt idx="130">
                  <c:v>8.5851456252399711E-4</c:v>
                </c:pt>
                <c:pt idx="131">
                  <c:v>1.1015801476542246E-3</c:v>
                </c:pt>
                <c:pt idx="132">
                  <c:v>1.534823394302446E-3</c:v>
                </c:pt>
                <c:pt idx="133">
                  <c:v>2.1025280252643906E-3</c:v>
                </c:pt>
                <c:pt idx="134">
                  <c:v>2.7033633438912292E-3</c:v>
                </c:pt>
                <c:pt idx="135">
                  <c:v>3.2130156552030017E-3</c:v>
                </c:pt>
                <c:pt idx="136">
                  <c:v>3.5207127034102541E-3</c:v>
                </c:pt>
                <c:pt idx="137">
                  <c:v>3.564227098073392E-3</c:v>
                </c:pt>
                <c:pt idx="138">
                  <c:v>3.3458176713063075E-3</c:v>
                </c:pt>
                <c:pt idx="139">
                  <c:v>2.9259951452506178E-3</c:v>
                </c:pt>
                <c:pt idx="140">
                  <c:v>2.400576175011767E-3</c:v>
                </c:pt>
                <c:pt idx="141">
                  <c:v>1.8768155913905609E-3</c:v>
                </c:pt>
                <c:pt idx="142">
                  <c:v>1.4536731381820367E-3</c:v>
                </c:pt>
                <c:pt idx="143">
                  <c:v>1.2080516506358418E-3</c:v>
                </c:pt>
                <c:pt idx="144">
                  <c:v>1.1848352304638834E-3</c:v>
                </c:pt>
                <c:pt idx="145">
                  <c:v>1.3893062859160869E-3</c:v>
                </c:pt>
                <c:pt idx="146">
                  <c:v>1.7825265260474805E-3</c:v>
                </c:pt>
                <c:pt idx="147">
                  <c:v>2.2826946045365324E-3</c:v>
                </c:pt>
                <c:pt idx="148">
                  <c:v>2.776527487102165E-3</c:v>
                </c:pt>
                <c:pt idx="149">
                  <c:v>3.1436741245310755E-3</c:v>
                </c:pt>
                <c:pt idx="150">
                  <c:v>3.2937577104882642E-3</c:v>
                </c:pt>
                <c:pt idx="151">
                  <c:v>3.2011840435989137E-3</c:v>
                </c:pt>
                <c:pt idx="152">
                  <c:v>2.9231825112956329E-3</c:v>
                </c:pt>
                <c:pt idx="153">
                  <c:v>2.5894370757537197E-3</c:v>
                </c:pt>
                <c:pt idx="154">
                  <c:v>2.3579787617533138E-3</c:v>
                </c:pt>
                <c:pt idx="155">
                  <c:v>2.3583621151922335E-3</c:v>
                </c:pt>
                <c:pt idx="156">
                  <c:v>2.6376663343252917E-3</c:v>
                </c:pt>
                <c:pt idx="157">
                  <c:v>3.134885410185609E-3</c:v>
                </c:pt>
                <c:pt idx="158">
                  <c:v>3.6975309737602696E-3</c:v>
                </c:pt>
                <c:pt idx="159">
                  <c:v>4.1381136380805152E-3</c:v>
                </c:pt>
                <c:pt idx="160">
                  <c:v>4.3073381195643749E-3</c:v>
                </c:pt>
                <c:pt idx="161">
                  <c:v>4.1493645898687415E-3</c:v>
                </c:pt>
                <c:pt idx="162">
                  <c:v>3.7125143878948769E-3</c:v>
                </c:pt>
                <c:pt idx="163">
                  <c:v>3.114125186085827E-3</c:v>
                </c:pt>
                <c:pt idx="164">
                  <c:v>2.4853935198964512E-3</c:v>
                </c:pt>
                <c:pt idx="165">
                  <c:v>1.9214320449849618E-3</c:v>
                </c:pt>
                <c:pt idx="166">
                  <c:v>1.4643395771372924E-3</c:v>
                </c:pt>
                <c:pt idx="167">
                  <c:v>1.1106363897395277E-3</c:v>
                </c:pt>
                <c:pt idx="168">
                  <c:v>8.3643266494522813E-4</c:v>
                </c:pt>
                <c:pt idx="169">
                  <c:v>6.2039156809722907E-4</c:v>
                </c:pt>
                <c:pt idx="170">
                  <c:v>4.5508735816800325E-4</c:v>
                </c:pt>
                <c:pt idx="171">
                  <c:v>3.4487044137953096E-4</c:v>
                </c:pt>
                <c:pt idx="172">
                  <c:v>2.9684437122454778E-4</c:v>
                </c:pt>
                <c:pt idx="173">
                  <c:v>3.1065968647498907E-4</c:v>
                </c:pt>
                <c:pt idx="174">
                  <c:v>3.7034065377882506E-4</c:v>
                </c:pt>
                <c:pt idx="175">
                  <c:v>4.4856105523178967E-4</c:v>
                </c:pt>
                <c:pt idx="176">
                  <c:v>5.1116493181558751E-4</c:v>
                </c:pt>
                <c:pt idx="177">
                  <c:v>5.3083109901742658E-4</c:v>
                </c:pt>
                <c:pt idx="178">
                  <c:v>4.9619531010609873E-4</c:v>
                </c:pt>
                <c:pt idx="179">
                  <c:v>4.1579701375854121E-4</c:v>
                </c:pt>
                <c:pt idx="180">
                  <c:v>3.1185492011652504E-4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5A-4F13-8EC8-5DF684D51582}"/>
            </c:ext>
          </c:extLst>
        </c:ser>
        <c:ser>
          <c:idx val="3"/>
          <c:order val="3"/>
          <c:tx>
            <c:strRef>
              <c:f>'Appendix H'!$E$2</c:f>
              <c:strCache>
                <c:ptCount val="1"/>
                <c:pt idx="0">
                  <c:v>L = 4860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H'!$E$3:$E$183</c:f>
              <c:numCache>
                <c:formatCode>0.00000</c:formatCode>
                <c:ptCount val="181"/>
                <c:pt idx="0">
                  <c:v>1.1459350234481411E-3</c:v>
                </c:pt>
                <c:pt idx="1">
                  <c:v>1.3523193445607483E-3</c:v>
                </c:pt>
                <c:pt idx="2">
                  <c:v>1.5625178279871533E-3</c:v>
                </c:pt>
                <c:pt idx="3">
                  <c:v>1.7695186983360275E-3</c:v>
                </c:pt>
                <c:pt idx="4">
                  <c:v>1.9668432427155549E-3</c:v>
                </c:pt>
                <c:pt idx="5">
                  <c:v>2.1490790203218912E-3</c:v>
                </c:pt>
                <c:pt idx="6">
                  <c:v>2.3122538901399745E-3</c:v>
                </c:pt>
                <c:pt idx="7">
                  <c:v>2.4545174797464832E-3</c:v>
                </c:pt>
                <c:pt idx="8">
                  <c:v>2.5760741452398326E-3</c:v>
                </c:pt>
                <c:pt idx="9">
                  <c:v>2.6792510356004402E-3</c:v>
                </c:pt>
                <c:pt idx="10">
                  <c:v>2.7676856576471895E-3</c:v>
                </c:pt>
                <c:pt idx="11">
                  <c:v>2.846416284628E-3</c:v>
                </c:pt>
                <c:pt idx="12">
                  <c:v>2.9210447869332744E-3</c:v>
                </c:pt>
                <c:pt idx="13">
                  <c:v>2.997376836979251E-3</c:v>
                </c:pt>
                <c:pt idx="14">
                  <c:v>3.0801594921558186E-3</c:v>
                </c:pt>
                <c:pt idx="15">
                  <c:v>3.1729791427596347E-3</c:v>
                </c:pt>
                <c:pt idx="16">
                  <c:v>3.2772833230570483E-3</c:v>
                </c:pt>
                <c:pt idx="17">
                  <c:v>3.3930496497134493E-3</c:v>
                </c:pt>
                <c:pt idx="18">
                  <c:v>3.5189274072790749E-3</c:v>
                </c:pt>
                <c:pt idx="19">
                  <c:v>3.6505946648766291E-3</c:v>
                </c:pt>
                <c:pt idx="20">
                  <c:v>3.7854162745261954E-3</c:v>
                </c:pt>
                <c:pt idx="21">
                  <c:v>3.9224907967656975E-3</c:v>
                </c:pt>
                <c:pt idx="22">
                  <c:v>4.0596918204696252E-3</c:v>
                </c:pt>
                <c:pt idx="23">
                  <c:v>4.2026394627015413E-3</c:v>
                </c:pt>
                <c:pt idx="24">
                  <c:v>4.3609454131328948E-3</c:v>
                </c:pt>
                <c:pt idx="25">
                  <c:v>4.5498009987373026E-3</c:v>
                </c:pt>
                <c:pt idx="26">
                  <c:v>4.790867557151887E-3</c:v>
                </c:pt>
                <c:pt idx="27">
                  <c:v>5.1118340283470651E-3</c:v>
                </c:pt>
                <c:pt idx="28">
                  <c:v>5.54558024085928E-3</c:v>
                </c:pt>
                <c:pt idx="29">
                  <c:v>6.1297573653793713E-3</c:v>
                </c:pt>
                <c:pt idx="30">
                  <c:v>6.9026825861639692E-3</c:v>
                </c:pt>
                <c:pt idx="31">
                  <c:v>7.9025198019486709E-3</c:v>
                </c:pt>
                <c:pt idx="32">
                  <c:v>9.1609850467268793E-3</c:v>
                </c:pt>
                <c:pt idx="33">
                  <c:v>1.0699970814213899E-2</c:v>
                </c:pt>
                <c:pt idx="34">
                  <c:v>1.2524179540064503E-2</c:v>
                </c:pt>
                <c:pt idx="35">
                  <c:v>1.4614432646489022E-2</c:v>
                </c:pt>
                <c:pt idx="36">
                  <c:v>1.692254140679212E-2</c:v>
                </c:pt>
                <c:pt idx="37">
                  <c:v>1.9368693124289564E-2</c:v>
                </c:pt>
                <c:pt idx="38">
                  <c:v>2.1841922673887258E-2</c:v>
                </c:pt>
                <c:pt idx="39">
                  <c:v>2.4207573225698244E-2</c:v>
                </c:pt>
                <c:pt idx="40">
                  <c:v>2.6318216686638002E-2</c:v>
                </c:pt>
                <c:pt idx="41">
                  <c:v>2.8029153846692793E-2</c:v>
                </c:pt>
                <c:pt idx="42">
                  <c:v>2.9216070566714679E-2</c:v>
                </c:pt>
                <c:pt idx="43">
                  <c:v>2.9791254264522289E-2</c:v>
                </c:pt>
                <c:pt idx="44">
                  <c:v>2.9715480231142032E-2</c:v>
                </c:pt>
                <c:pt idx="45">
                  <c:v>2.9002882073993989E-2</c:v>
                </c:pt>
                <c:pt idx="46">
                  <c:v>2.7720183424054815E-2</c:v>
                </c:pt>
                <c:pt idx="47">
                  <c:v>2.5975264748211293E-2</c:v>
                </c:pt>
                <c:pt idx="48">
                  <c:v>2.3904797298763724E-2</c:v>
                </c:pt>
                <c:pt idx="49">
                  <c:v>2.1656045040073606E-2</c:v>
                </c:pt>
                <c:pt idx="50">
                  <c:v>1.9370281864883661E-2</c:v>
                </c:pt>
                <c:pt idx="51">
                  <c:v>1.7169812983541286E-2</c:v>
                </c:pt>
                <c:pt idx="52">
                  <c:v>1.5148321038566165E-2</c:v>
                </c:pt>
                <c:pt idx="53">
                  <c:v>1.3366893470629988E-2</c:v>
                </c:pt>
                <c:pt idx="54">
                  <c:v>1.1854315092946731E-2</c:v>
                </c:pt>
                <c:pt idx="55">
                  <c:v>1.0611392507173226E-2</c:v>
                </c:pt>
                <c:pt idx="56">
                  <c:v>9.6167117366315908E-3</c:v>
                </c:pt>
                <c:pt idx="57">
                  <c:v>8.8344902882996727E-3</c:v>
                </c:pt>
                <c:pt idx="58">
                  <c:v>8.2209812388440474E-3</c:v>
                </c:pt>
                <c:pt idx="59">
                  <c:v>7.7301714902129597E-3</c:v>
                </c:pt>
                <c:pt idx="60">
                  <c:v>7.3196828764907993E-3</c:v>
                </c:pt>
                <c:pt idx="61">
                  <c:v>6.9544717425195843E-3</c:v>
                </c:pt>
                <c:pt idx="62">
                  <c:v>6.6076089330787983E-3</c:v>
                </c:pt>
                <c:pt idx="63">
                  <c:v>6.2596161369113546E-3</c:v>
                </c:pt>
                <c:pt idx="64">
                  <c:v>5.9023782670571132E-3</c:v>
                </c:pt>
                <c:pt idx="65">
                  <c:v>5.5333145844832631E-3</c:v>
                </c:pt>
                <c:pt idx="66">
                  <c:v>5.1549548920319819E-3</c:v>
                </c:pt>
                <c:pt idx="67">
                  <c:v>4.775104416278284E-3</c:v>
                </c:pt>
                <c:pt idx="68">
                  <c:v>4.4036291296862991E-3</c:v>
                </c:pt>
                <c:pt idx="69">
                  <c:v>4.0519052656346555E-3</c:v>
                </c:pt>
                <c:pt idx="70">
                  <c:v>3.7312377173321942E-3</c:v>
                </c:pt>
                <c:pt idx="71">
                  <c:v>3.4518990835555939E-3</c:v>
                </c:pt>
                <c:pt idx="72">
                  <c:v>3.2228702781714642E-3</c:v>
                </c:pt>
                <c:pt idx="73">
                  <c:v>3.0507610556294047E-3</c:v>
                </c:pt>
                <c:pt idx="74">
                  <c:v>2.9385651562346712E-3</c:v>
                </c:pt>
                <c:pt idx="75">
                  <c:v>2.884829178581746E-3</c:v>
                </c:pt>
                <c:pt idx="76">
                  <c:v>2.8844557627920732E-3</c:v>
                </c:pt>
                <c:pt idx="77">
                  <c:v>2.9285114667905532E-3</c:v>
                </c:pt>
                <c:pt idx="78">
                  <c:v>3.0046579927554286E-3</c:v>
                </c:pt>
                <c:pt idx="79">
                  <c:v>3.098642187671898E-3</c:v>
                </c:pt>
                <c:pt idx="80">
                  <c:v>3.1954659593396799E-3</c:v>
                </c:pt>
                <c:pt idx="81">
                  <c:v>3.2806660343549167E-3</c:v>
                </c:pt>
                <c:pt idx="82">
                  <c:v>3.3413619127448707E-3</c:v>
                </c:pt>
                <c:pt idx="83">
                  <c:v>3.3685204523900437E-3</c:v>
                </c:pt>
                <c:pt idx="84">
                  <c:v>3.3559556522050442E-3</c:v>
                </c:pt>
                <c:pt idx="85">
                  <c:v>3.3021744905989709E-3</c:v>
                </c:pt>
                <c:pt idx="86">
                  <c:v>3.2089093145903909E-3</c:v>
                </c:pt>
                <c:pt idx="87">
                  <c:v>3.0814998640717648E-3</c:v>
                </c:pt>
                <c:pt idx="88">
                  <c:v>2.9268853025990475E-3</c:v>
                </c:pt>
                <c:pt idx="89">
                  <c:v>2.7532040490498332E-3</c:v>
                </c:pt>
                <c:pt idx="90">
                  <c:v>2.5688967601934683E-3</c:v>
                </c:pt>
                <c:pt idx="91">
                  <c:v>2.3817620492226992E-3</c:v>
                </c:pt>
                <c:pt idx="92">
                  <c:v>2.198720633654486E-3</c:v>
                </c:pt>
                <c:pt idx="93">
                  <c:v>2.025642615470336E-3</c:v>
                </c:pt>
                <c:pt idx="94">
                  <c:v>1.8675088855247279E-3</c:v>
                </c:pt>
                <c:pt idx="95">
                  <c:v>1.7291136709900589E-3</c:v>
                </c:pt>
                <c:pt idx="96">
                  <c:v>1.614662637861009E-3</c:v>
                </c:pt>
                <c:pt idx="97">
                  <c:v>1.5281599266617736E-3</c:v>
                </c:pt>
                <c:pt idx="98">
                  <c:v>1.473432837404501E-3</c:v>
                </c:pt>
                <c:pt idx="99">
                  <c:v>1.4527239246127368E-3</c:v>
                </c:pt>
                <c:pt idx="100">
                  <c:v>1.4668073798381387E-3</c:v>
                </c:pt>
                <c:pt idx="101">
                  <c:v>1.5135928555542778E-3</c:v>
                </c:pt>
                <c:pt idx="102">
                  <c:v>1.5884136147896544E-3</c:v>
                </c:pt>
                <c:pt idx="103">
                  <c:v>1.6834681439606607E-3</c:v>
                </c:pt>
                <c:pt idx="104">
                  <c:v>1.7883376570558404E-3</c:v>
                </c:pt>
                <c:pt idx="105">
                  <c:v>1.8920373595589001E-3</c:v>
                </c:pt>
                <c:pt idx="106">
                  <c:v>1.9839314917699082E-3</c:v>
                </c:pt>
                <c:pt idx="107">
                  <c:v>2.05533770919534E-3</c:v>
                </c:pt>
                <c:pt idx="108">
                  <c:v>2.1008591583486186E-3</c:v>
                </c:pt>
                <c:pt idx="109">
                  <c:v>2.1195750622210385E-3</c:v>
                </c:pt>
                <c:pt idx="110">
                  <c:v>2.1148481882475143E-3</c:v>
                </c:pt>
                <c:pt idx="111">
                  <c:v>2.093936481566837E-3</c:v>
                </c:pt>
                <c:pt idx="112">
                  <c:v>2.0673820877510365E-3</c:v>
                </c:pt>
                <c:pt idx="113">
                  <c:v>2.0466250409841148E-3</c:v>
                </c:pt>
                <c:pt idx="114">
                  <c:v>2.0432028338431092E-3</c:v>
                </c:pt>
                <c:pt idx="115">
                  <c:v>2.0670386758880875E-3</c:v>
                </c:pt>
                <c:pt idx="116">
                  <c:v>2.1245509838761964E-3</c:v>
                </c:pt>
                <c:pt idx="117">
                  <c:v>2.2179789133563925E-3</c:v>
                </c:pt>
                <c:pt idx="118">
                  <c:v>2.344676982197284E-3</c:v>
                </c:pt>
                <c:pt idx="119">
                  <c:v>2.4973429853457252E-3</c:v>
                </c:pt>
                <c:pt idx="120">
                  <c:v>2.664136948528848E-3</c:v>
                </c:pt>
                <c:pt idx="121">
                  <c:v>2.8308404230192319E-3</c:v>
                </c:pt>
                <c:pt idx="122">
                  <c:v>2.9828061082284138E-3</c:v>
                </c:pt>
                <c:pt idx="123">
                  <c:v>3.1068205208341394E-3</c:v>
                </c:pt>
                <c:pt idx="124">
                  <c:v>3.1934084879752115E-3</c:v>
                </c:pt>
                <c:pt idx="125">
                  <c:v>3.2381933243096094E-3</c:v>
                </c:pt>
                <c:pt idx="126">
                  <c:v>3.2425258220111211E-3</c:v>
                </c:pt>
                <c:pt idx="127">
                  <c:v>3.2129824619863494E-3</c:v>
                </c:pt>
                <c:pt idx="128">
                  <c:v>3.1599657697414028E-3</c:v>
                </c:pt>
                <c:pt idx="129">
                  <c:v>3.095973075252354E-3</c:v>
                </c:pt>
                <c:pt idx="130">
                  <c:v>3.0331416546979183E-3</c:v>
                </c:pt>
                <c:pt idx="131">
                  <c:v>2.9812830210324244E-3</c:v>
                </c:pt>
                <c:pt idx="132">
                  <c:v>2.9469690171063235E-3</c:v>
                </c:pt>
                <c:pt idx="133">
                  <c:v>2.9328656541789183E-3</c:v>
                </c:pt>
                <c:pt idx="134">
                  <c:v>2.9381775366095712E-3</c:v>
                </c:pt>
                <c:pt idx="135">
                  <c:v>2.9594443336200854E-3</c:v>
                </c:pt>
                <c:pt idx="136">
                  <c:v>2.992464505878123E-3</c:v>
                </c:pt>
                <c:pt idx="137">
                  <c:v>3.0328170107131909E-3</c:v>
                </c:pt>
                <c:pt idx="138">
                  <c:v>3.0778007066404648E-3</c:v>
                </c:pt>
                <c:pt idx="139">
                  <c:v>3.1262472412229487E-3</c:v>
                </c:pt>
                <c:pt idx="140">
                  <c:v>3.1786853079274792E-3</c:v>
                </c:pt>
                <c:pt idx="141">
                  <c:v>3.2369437901550537E-3</c:v>
                </c:pt>
                <c:pt idx="142">
                  <c:v>3.3027522806235513E-3</c:v>
                </c:pt>
                <c:pt idx="143">
                  <c:v>3.3766346007075934E-3</c:v>
                </c:pt>
                <c:pt idx="144">
                  <c:v>3.4571634145258256E-3</c:v>
                </c:pt>
                <c:pt idx="145">
                  <c:v>3.5402419829171352E-3</c:v>
                </c:pt>
                <c:pt idx="146">
                  <c:v>3.6195800944460819E-3</c:v>
                </c:pt>
                <c:pt idx="147">
                  <c:v>3.6869316889528809E-3</c:v>
                </c:pt>
                <c:pt idx="148">
                  <c:v>3.7342676151562479E-3</c:v>
                </c:pt>
                <c:pt idx="149">
                  <c:v>3.7551641888846996E-3</c:v>
                </c:pt>
                <c:pt idx="150">
                  <c:v>3.7470063763450751E-3</c:v>
                </c:pt>
                <c:pt idx="151">
                  <c:v>3.7106006152107266E-3</c:v>
                </c:pt>
                <c:pt idx="152">
                  <c:v>3.6512878583241271E-3</c:v>
                </c:pt>
                <c:pt idx="153">
                  <c:v>3.5775847253541153E-3</c:v>
                </c:pt>
                <c:pt idx="154">
                  <c:v>3.4993981778650343E-3</c:v>
                </c:pt>
                <c:pt idx="155">
                  <c:v>3.4263086703564755E-3</c:v>
                </c:pt>
                <c:pt idx="156">
                  <c:v>3.3652806758389794E-3</c:v>
                </c:pt>
                <c:pt idx="157">
                  <c:v>3.3197119117211837E-3</c:v>
                </c:pt>
                <c:pt idx="158">
                  <c:v>3.2888956107117416E-3</c:v>
                </c:pt>
                <c:pt idx="159">
                  <c:v>3.2684227683182697E-3</c:v>
                </c:pt>
                <c:pt idx="160">
                  <c:v>3.2511586096597911E-3</c:v>
                </c:pt>
                <c:pt idx="161">
                  <c:v>3.2293122554901844E-3</c:v>
                </c:pt>
                <c:pt idx="162">
                  <c:v>3.1951883693690872E-3</c:v>
                </c:pt>
                <c:pt idx="163">
                  <c:v>3.1429108831577714E-3</c:v>
                </c:pt>
                <c:pt idx="164">
                  <c:v>3.0690137335755941E-3</c:v>
                </c:pt>
                <c:pt idx="165">
                  <c:v>2.9724780631283725E-3</c:v>
                </c:pt>
                <c:pt idx="166">
                  <c:v>2.85514036003416E-3</c:v>
                </c:pt>
                <c:pt idx="167">
                  <c:v>2.7210452342101023E-3</c:v>
                </c:pt>
                <c:pt idx="168">
                  <c:v>2.5754287796560383E-3</c:v>
                </c:pt>
                <c:pt idx="169">
                  <c:v>2.4242974424361816E-3</c:v>
                </c:pt>
                <c:pt idx="170">
                  <c:v>2.2735694779707737E-3</c:v>
                </c:pt>
                <c:pt idx="171">
                  <c:v>2.1279446248422449E-3</c:v>
                </c:pt>
                <c:pt idx="172">
                  <c:v>1.9904076887167863E-3</c:v>
                </c:pt>
                <c:pt idx="173">
                  <c:v>1.8620828066419116E-3</c:v>
                </c:pt>
                <c:pt idx="174">
                  <c:v>1.7416780350005625E-3</c:v>
                </c:pt>
                <c:pt idx="175">
                  <c:v>1.6263375838177E-3</c:v>
                </c:pt>
                <c:pt idx="176">
                  <c:v>1.5122134581694402E-3</c:v>
                </c:pt>
                <c:pt idx="177">
                  <c:v>1.3958256002973746E-3</c:v>
                </c:pt>
                <c:pt idx="178">
                  <c:v>1.2742862486360676E-3</c:v>
                </c:pt>
                <c:pt idx="179">
                  <c:v>1.1464430354032099E-3</c:v>
                </c:pt>
                <c:pt idx="180">
                  <c:v>1.0129809555413122E-3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5A-4F13-8EC8-5DF684D51582}"/>
            </c:ext>
          </c:extLst>
        </c:ser>
        <c:ser>
          <c:idx val="5"/>
          <c:order val="4"/>
          <c:tx>
            <c:strRef>
              <c:f>'Appendix H'!$G$2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H'!$G$3:$G$183</c:f>
              <c:numCache>
                <c:formatCode>0.00000</c:formatCode>
                <c:ptCount val="181"/>
                <c:pt idx="0">
                  <c:v>4.8794816393629004E-4</c:v>
                </c:pt>
                <c:pt idx="1">
                  <c:v>6.445471182235801E-4</c:v>
                </c:pt>
                <c:pt idx="2">
                  <c:v>8.0560258518663568E-4</c:v>
                </c:pt>
                <c:pt idx="3">
                  <c:v>9.5632099474793678E-4</c:v>
                </c:pt>
                <c:pt idx="4">
                  <c:v>1.0823370731766104E-3</c:v>
                </c:pt>
                <c:pt idx="5">
                  <c:v>1.1734274288729416E-3</c:v>
                </c:pt>
                <c:pt idx="6">
                  <c:v>1.2272481486594329E-3</c:v>
                </c:pt>
                <c:pt idx="7">
                  <c:v>1.2513699985809027E-3</c:v>
                </c:pt>
                <c:pt idx="8">
                  <c:v>1.2623386962288521E-3</c:v>
                </c:pt>
                <c:pt idx="9">
                  <c:v>1.2810024103721577E-3</c:v>
                </c:pt>
                <c:pt idx="10">
                  <c:v>1.3251246726506403E-3</c:v>
                </c:pt>
                <c:pt idx="11">
                  <c:v>1.4044291252086737E-3</c:v>
                </c:pt>
                <c:pt idx="12">
                  <c:v>1.5174453314520647E-3</c:v>
                </c:pt>
                <c:pt idx="13">
                  <c:v>1.6552856111226256E-3</c:v>
                </c:pt>
                <c:pt idx="14">
                  <c:v>1.8082711310009197E-3</c:v>
                </c:pt>
                <c:pt idx="15">
                  <c:v>1.9719076916404161E-3</c:v>
                </c:pt>
                <c:pt idx="16">
                  <c:v>2.1486835096193773E-3</c:v>
                </c:pt>
                <c:pt idx="17">
                  <c:v>2.3431205397589261E-3</c:v>
                </c:pt>
                <c:pt idx="18">
                  <c:v>2.5533729623603159E-3</c:v>
                </c:pt>
                <c:pt idx="19">
                  <c:v>2.7649997340913127E-3</c:v>
                </c:pt>
                <c:pt idx="20">
                  <c:v>2.9490506225208174E-3</c:v>
                </c:pt>
                <c:pt idx="21">
                  <c:v>3.0706386349393083E-3</c:v>
                </c:pt>
                <c:pt idx="22">
                  <c:v>3.1026275811830597E-3</c:v>
                </c:pt>
                <c:pt idx="23">
                  <c:v>3.0414408885566209E-3</c:v>
                </c:pt>
                <c:pt idx="24">
                  <c:v>2.9130919588615718E-3</c:v>
                </c:pt>
                <c:pt idx="25">
                  <c:v>2.772691745250017E-3</c:v>
                </c:pt>
                <c:pt idx="26">
                  <c:v>2.6924272494326558E-3</c:v>
                </c:pt>
                <c:pt idx="27">
                  <c:v>2.7398793770403067E-3</c:v>
                </c:pt>
                <c:pt idx="28">
                  <c:v>2.9655210208352784E-3</c:v>
                </c:pt>
                <c:pt idx="29">
                  <c:v>3.3977515995771558E-3</c:v>
                </c:pt>
                <c:pt idx="30">
                  <c:v>4.0415094555721507E-3</c:v>
                </c:pt>
                <c:pt idx="31">
                  <c:v>4.9077567029491755E-3</c:v>
                </c:pt>
                <c:pt idx="32">
                  <c:v>6.0439600243762121E-3</c:v>
                </c:pt>
                <c:pt idx="33">
                  <c:v>7.557303789682091E-3</c:v>
                </c:pt>
                <c:pt idx="34">
                  <c:v>9.6377732998573183E-3</c:v>
                </c:pt>
                <c:pt idx="35">
                  <c:v>1.2523895542966585E-2</c:v>
                </c:pt>
                <c:pt idx="36">
                  <c:v>1.6433702527135101E-2</c:v>
                </c:pt>
                <c:pt idx="37">
                  <c:v>2.1442924338974236E-2</c:v>
                </c:pt>
                <c:pt idx="38">
                  <c:v>2.7362955080536086E-2</c:v>
                </c:pt>
                <c:pt idx="39">
                  <c:v>3.3666777889853117E-2</c:v>
                </c:pt>
                <c:pt idx="40">
                  <c:v>3.9531583161772146E-2</c:v>
                </c:pt>
                <c:pt idx="41">
                  <c:v>4.40132602477631E-2</c:v>
                </c:pt>
                <c:pt idx="42">
                  <c:v>4.630673936781933E-2</c:v>
                </c:pt>
                <c:pt idx="43">
                  <c:v>4.6000933190146379E-2</c:v>
                </c:pt>
                <c:pt idx="44">
                  <c:v>4.3218836421738037E-2</c:v>
                </c:pt>
                <c:pt idx="45">
                  <c:v>3.8578578389715436E-2</c:v>
                </c:pt>
                <c:pt idx="46">
                  <c:v>3.2995538082714895E-2</c:v>
                </c:pt>
                <c:pt idx="47">
                  <c:v>2.740942375881382E-2</c:v>
                </c:pt>
                <c:pt idx="48">
                  <c:v>2.2542659623139505E-2</c:v>
                </c:pt>
                <c:pt idx="49">
                  <c:v>1.8765448576164433E-2</c:v>
                </c:pt>
                <c:pt idx="50">
                  <c:v>1.6099585596598055E-2</c:v>
                </c:pt>
                <c:pt idx="51">
                  <c:v>1.4322757203183495E-2</c:v>
                </c:pt>
                <c:pt idx="52">
                  <c:v>1.3117185522549469E-2</c:v>
                </c:pt>
                <c:pt idx="53">
                  <c:v>1.2201330615050441E-2</c:v>
                </c:pt>
                <c:pt idx="54">
                  <c:v>1.1394703429789337E-2</c:v>
                </c:pt>
                <c:pt idx="55">
                  <c:v>1.0622325861433746E-2</c:v>
                </c:pt>
                <c:pt idx="56">
                  <c:v>9.8785687984933902E-3</c:v>
                </c:pt>
                <c:pt idx="57">
                  <c:v>9.1687469124609056E-3</c:v>
                </c:pt>
                <c:pt idx="58">
                  <c:v>8.492797074179128E-3</c:v>
                </c:pt>
                <c:pt idx="59">
                  <c:v>7.8442593168189662E-3</c:v>
                </c:pt>
                <c:pt idx="60">
                  <c:v>7.2246441914328398E-3</c:v>
                </c:pt>
                <c:pt idx="61">
                  <c:v>6.6592238343327536E-3</c:v>
                </c:pt>
                <c:pt idx="62">
                  <c:v>6.184349654400921E-3</c:v>
                </c:pt>
                <c:pt idx="63">
                  <c:v>5.8266017829573793E-3</c:v>
                </c:pt>
                <c:pt idx="64">
                  <c:v>5.5802414609960058E-3</c:v>
                </c:pt>
                <c:pt idx="65">
                  <c:v>5.4011360310959019E-3</c:v>
                </c:pt>
                <c:pt idx="66">
                  <c:v>5.2219898413878056E-3</c:v>
                </c:pt>
                <c:pt idx="67">
                  <c:v>4.9797316073718241E-3</c:v>
                </c:pt>
                <c:pt idx="68">
                  <c:v>4.6459456801608533E-3</c:v>
                </c:pt>
                <c:pt idx="69">
                  <c:v>4.239303258466093E-3</c:v>
                </c:pt>
                <c:pt idx="70">
                  <c:v>3.8192103275336933E-3</c:v>
                </c:pt>
                <c:pt idx="71">
                  <c:v>3.4619123783696526E-3</c:v>
                </c:pt>
                <c:pt idx="72">
                  <c:v>3.2309514213114043E-3</c:v>
                </c:pt>
                <c:pt idx="73">
                  <c:v>3.150862467797349E-3</c:v>
                </c:pt>
                <c:pt idx="74">
                  <c:v>3.2001684400590918E-3</c:v>
                </c:pt>
                <c:pt idx="75">
                  <c:v>3.3238586688202833E-3</c:v>
                </c:pt>
                <c:pt idx="76">
                  <c:v>3.4559749669692669E-3</c:v>
                </c:pt>
                <c:pt idx="77">
                  <c:v>3.5463308119011807E-3</c:v>
                </c:pt>
                <c:pt idx="78">
                  <c:v>3.5714447868987502E-3</c:v>
                </c:pt>
                <c:pt idx="79">
                  <c:v>3.536628810383349E-3</c:v>
                </c:pt>
                <c:pt idx="80">
                  <c:v>3.4640554616314724E-3</c:v>
                </c:pt>
                <c:pt idx="81">
                  <c:v>3.3805806540285971E-3</c:v>
                </c:pt>
                <c:pt idx="82">
                  <c:v>3.3099539388726533E-3</c:v>
                </c:pt>
                <c:pt idx="83">
                  <c:v>3.2708735285703451E-3</c:v>
                </c:pt>
                <c:pt idx="84">
                  <c:v>3.2734831717783795E-3</c:v>
                </c:pt>
                <c:pt idx="85">
                  <c:v>3.3153691877963526E-3</c:v>
                </c:pt>
                <c:pt idx="86">
                  <c:v>3.3770256761160677E-3</c:v>
                </c:pt>
                <c:pt idx="87">
                  <c:v>3.4203178290861491E-3</c:v>
                </c:pt>
                <c:pt idx="88">
                  <c:v>3.3986988245244916E-3</c:v>
                </c:pt>
                <c:pt idx="89">
                  <c:v>3.2759063644566691E-3</c:v>
                </c:pt>
                <c:pt idx="90">
                  <c:v>3.0452016311370358E-3</c:v>
                </c:pt>
                <c:pt idx="91">
                  <c:v>2.7355156431271557E-3</c:v>
                </c:pt>
                <c:pt idx="92">
                  <c:v>2.4017567952130427E-3</c:v>
                </c:pt>
                <c:pt idx="93">
                  <c:v>2.1007696546806987E-3</c:v>
                </c:pt>
                <c:pt idx="94">
                  <c:v>1.8693398924380948E-3</c:v>
                </c:pt>
                <c:pt idx="95">
                  <c:v>1.7136043802593291E-3</c:v>
                </c:pt>
                <c:pt idx="96">
                  <c:v>1.6173231520999289E-3</c:v>
                </c:pt>
                <c:pt idx="97">
                  <c:v>1.5599865832844283E-3</c:v>
                </c:pt>
                <c:pt idx="98">
                  <c:v>1.5337105244880266E-3</c:v>
                </c:pt>
                <c:pt idx="99">
                  <c:v>1.5483411203736151E-3</c:v>
                </c:pt>
                <c:pt idx="100">
                  <c:v>1.6235000754364129E-3</c:v>
                </c:pt>
                <c:pt idx="101">
                  <c:v>1.7740697045603791E-3</c:v>
                </c:pt>
                <c:pt idx="102">
                  <c:v>1.9980621926818836E-3</c:v>
                </c:pt>
                <c:pt idx="103">
                  <c:v>2.2731393184490705E-3</c:v>
                </c:pt>
                <c:pt idx="104">
                  <c:v>2.5634745005447077E-3</c:v>
                </c:pt>
                <c:pt idx="105">
                  <c:v>2.8271681508377465E-3</c:v>
                </c:pt>
                <c:pt idx="106">
                  <c:v>3.0280172324472637E-3</c:v>
                </c:pt>
                <c:pt idx="107">
                  <c:v>3.1401940141709025E-3</c:v>
                </c:pt>
                <c:pt idx="108">
                  <c:v>3.1525678236721147E-3</c:v>
                </c:pt>
                <c:pt idx="109">
                  <c:v>3.0692854555136248E-3</c:v>
                </c:pt>
                <c:pt idx="110">
                  <c:v>2.9087103790530326E-3</c:v>
                </c:pt>
                <c:pt idx="111">
                  <c:v>2.7009825526182595E-3</c:v>
                </c:pt>
                <c:pt idx="112">
                  <c:v>2.4829402114153257E-3</c:v>
                </c:pt>
                <c:pt idx="113">
                  <c:v>2.2950433313998955E-3</c:v>
                </c:pt>
                <c:pt idx="114">
                  <c:v>2.1743844806607865E-3</c:v>
                </c:pt>
                <c:pt idx="115">
                  <c:v>2.1471673728046788E-3</c:v>
                </c:pt>
                <c:pt idx="116">
                  <c:v>2.219191569965888E-3</c:v>
                </c:pt>
                <c:pt idx="117">
                  <c:v>2.3706296475941866E-3</c:v>
                </c:pt>
                <c:pt idx="118">
                  <c:v>2.5592479881605375E-3</c:v>
                </c:pt>
                <c:pt idx="119">
                  <c:v>2.7330177470350448E-3</c:v>
                </c:pt>
                <c:pt idx="120">
                  <c:v>2.8475950534630349E-3</c:v>
                </c:pt>
                <c:pt idx="121">
                  <c:v>2.8784675616842477E-3</c:v>
                </c:pt>
                <c:pt idx="122">
                  <c:v>2.8233183397969263E-3</c:v>
                </c:pt>
                <c:pt idx="123">
                  <c:v>2.6938764557554026E-3</c:v>
                </c:pt>
                <c:pt idx="124">
                  <c:v>2.5069798870791531E-3</c:v>
                </c:pt>
                <c:pt idx="125">
                  <c:v>2.279710374216491E-3</c:v>
                </c:pt>
                <c:pt idx="126">
                  <c:v>2.0317117441544345E-3</c:v>
                </c:pt>
                <c:pt idx="127">
                  <c:v>1.7903480116203657E-3</c:v>
                </c:pt>
                <c:pt idx="128">
                  <c:v>1.5912266194762447E-3</c:v>
                </c:pt>
                <c:pt idx="129">
                  <c:v>1.4714248939932488E-3</c:v>
                </c:pt>
                <c:pt idx="130">
                  <c:v>1.4581054776394841E-3</c:v>
                </c:pt>
                <c:pt idx="131">
                  <c:v>1.5588732404367212E-3</c:v>
                </c:pt>
                <c:pt idx="132">
                  <c:v>1.7569330157392066E-3</c:v>
                </c:pt>
                <c:pt idx="133">
                  <c:v>2.0140468685423147E-3</c:v>
                </c:pt>
                <c:pt idx="134">
                  <c:v>2.2787216866691959E-3</c:v>
                </c:pt>
                <c:pt idx="135">
                  <c:v>2.4983282288952146E-3</c:v>
                </c:pt>
                <c:pt idx="136">
                  <c:v>2.6312459512549159E-3</c:v>
                </c:pt>
                <c:pt idx="137">
                  <c:v>2.6565374775958366E-3</c:v>
                </c:pt>
                <c:pt idx="138">
                  <c:v>2.5772520156123182E-3</c:v>
                </c:pt>
                <c:pt idx="139">
                  <c:v>2.4159323240133387E-3</c:v>
                </c:pt>
                <c:pt idx="140">
                  <c:v>2.20897534022766E-3</c:v>
                </c:pt>
                <c:pt idx="141">
                  <c:v>1.9975269335627942E-3</c:v>
                </c:pt>
                <c:pt idx="142">
                  <c:v>1.8216504637567144E-3</c:v>
                </c:pt>
                <c:pt idx="143">
                  <c:v>1.7155074279122306E-3</c:v>
                </c:pt>
                <c:pt idx="144">
                  <c:v>1.7015866480614874E-3</c:v>
                </c:pt>
                <c:pt idx="145">
                  <c:v>1.7846291855107427E-3</c:v>
                </c:pt>
                <c:pt idx="146">
                  <c:v>1.9479477453862178E-3</c:v>
                </c:pt>
                <c:pt idx="147">
                  <c:v>2.1537060008254786E-3</c:v>
                </c:pt>
                <c:pt idx="148">
                  <c:v>2.3501119087947458E-3</c:v>
                </c:pt>
                <c:pt idx="149">
                  <c:v>2.4873722237169827E-3</c:v>
                </c:pt>
                <c:pt idx="150">
                  <c:v>2.5335881456097372E-3</c:v>
                </c:pt>
                <c:pt idx="151">
                  <c:v>2.4895122564268066E-3</c:v>
                </c:pt>
                <c:pt idx="152">
                  <c:v>2.3930415477673959E-3</c:v>
                </c:pt>
                <c:pt idx="153">
                  <c:v>2.3107903018121535E-3</c:v>
                </c:pt>
                <c:pt idx="154">
                  <c:v>2.3165742833784531E-3</c:v>
                </c:pt>
                <c:pt idx="155">
                  <c:v>2.4626423754944425E-3</c:v>
                </c:pt>
                <c:pt idx="156">
                  <c:v>2.7547099568784972E-3</c:v>
                </c:pt>
                <c:pt idx="157">
                  <c:v>3.1419528333522023E-3</c:v>
                </c:pt>
                <c:pt idx="158">
                  <c:v>3.5300176511639685E-3</c:v>
                </c:pt>
                <c:pt idx="159">
                  <c:v>3.8126785263562744E-3</c:v>
                </c:pt>
                <c:pt idx="160">
                  <c:v>3.9112816645290715E-3</c:v>
                </c:pt>
                <c:pt idx="161">
                  <c:v>3.8027077057025821E-3</c:v>
                </c:pt>
                <c:pt idx="162">
                  <c:v>3.5243048057494119E-3</c:v>
                </c:pt>
                <c:pt idx="163">
                  <c:v>3.1520650454639389E-3</c:v>
                </c:pt>
                <c:pt idx="164">
                  <c:v>2.7664469144218344E-3</c:v>
                </c:pt>
                <c:pt idx="165">
                  <c:v>2.4223091127010495E-3</c:v>
                </c:pt>
                <c:pt idx="166">
                  <c:v>2.135289886808655E-3</c:v>
                </c:pt>
                <c:pt idx="167">
                  <c:v>1.8904422389607167E-3</c:v>
                </c:pt>
                <c:pt idx="168">
                  <c:v>1.6617677287842708E-3</c:v>
                </c:pt>
                <c:pt idx="169">
                  <c:v>1.4333453940966745E-3</c:v>
                </c:pt>
                <c:pt idx="170">
                  <c:v>1.2102670566569811E-3</c:v>
                </c:pt>
                <c:pt idx="171">
                  <c:v>1.0154602034075796E-3</c:v>
                </c:pt>
                <c:pt idx="172">
                  <c:v>8.7638936730476591E-4</c:v>
                </c:pt>
                <c:pt idx="173">
                  <c:v>8.0929087727606326E-4</c:v>
                </c:pt>
                <c:pt idx="174">
                  <c:v>8.0868056857320988E-4</c:v>
                </c:pt>
                <c:pt idx="175">
                  <c:v>8.4537427801924692E-4</c:v>
                </c:pt>
                <c:pt idx="176">
                  <c:v>8.7949155570771166E-4</c:v>
                </c:pt>
                <c:pt idx="177">
                  <c:v>8.7447325587817321E-4</c:v>
                </c:pt>
                <c:pt idx="178">
                  <c:v>8.1157370695262568E-4</c:v>
                </c:pt>
                <c:pt idx="179">
                  <c:v>6.9441463386405778E-4</c:v>
                </c:pt>
                <c:pt idx="180">
                  <c:v>5.4476997057495207E-4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5A-4F13-8EC8-5DF684D51582}"/>
            </c:ext>
          </c:extLst>
        </c:ser>
        <c:ser>
          <c:idx val="6"/>
          <c:order val="5"/>
          <c:tx>
            <c:strRef>
              <c:f>'Appendix H'!$H$2</c:f>
              <c:strCache>
                <c:ptCount val="1"/>
                <c:pt idx="0">
                  <c:v>L = 3860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H'!$H$3:$H$183</c:f>
              <c:numCache>
                <c:formatCode>0.00000</c:formatCode>
                <c:ptCount val="181"/>
                <c:pt idx="0">
                  <c:v>6.1125950044672308E-4</c:v>
                </c:pt>
                <c:pt idx="1">
                  <c:v>7.7782079792375813E-4</c:v>
                </c:pt>
                <c:pt idx="2">
                  <c:v>9.5540868863004755E-4</c:v>
                </c:pt>
                <c:pt idx="3">
                  <c:v>1.1343129213091238E-3</c:v>
                </c:pt>
                <c:pt idx="4">
                  <c:v>1.304276492277911E-3</c:v>
                </c:pt>
                <c:pt idx="5">
                  <c:v>1.4558902020935644E-3</c:v>
                </c:pt>
                <c:pt idx="6">
                  <c:v>1.5833378163272525E-3</c:v>
                </c:pt>
                <c:pt idx="7">
                  <c:v>1.6845587923019329E-3</c:v>
                </c:pt>
                <c:pt idx="8">
                  <c:v>1.7625700688584892E-3</c:v>
                </c:pt>
                <c:pt idx="9">
                  <c:v>1.8239448388754366E-3</c:v>
                </c:pt>
                <c:pt idx="10">
                  <c:v>1.8777797695788035E-3</c:v>
                </c:pt>
                <c:pt idx="11">
                  <c:v>1.9337284849436174E-3</c:v>
                </c:pt>
                <c:pt idx="12">
                  <c:v>2.0005452984209822E-3</c:v>
                </c:pt>
                <c:pt idx="13">
                  <c:v>2.0850685408393562E-3</c:v>
                </c:pt>
                <c:pt idx="14">
                  <c:v>2.1914228332966081E-3</c:v>
                </c:pt>
                <c:pt idx="15">
                  <c:v>2.3209960988041412E-3</c:v>
                </c:pt>
                <c:pt idx="16">
                  <c:v>2.4717213046683288E-3</c:v>
                </c:pt>
                <c:pt idx="17">
                  <c:v>2.6385077176029653E-3</c:v>
                </c:pt>
                <c:pt idx="18">
                  <c:v>2.8127408221915286E-3</c:v>
                </c:pt>
                <c:pt idx="19">
                  <c:v>2.9826880426645748E-3</c:v>
                </c:pt>
                <c:pt idx="20">
                  <c:v>3.1365194046112039E-3</c:v>
                </c:pt>
                <c:pt idx="21">
                  <c:v>3.263709300597968E-3</c:v>
                </c:pt>
                <c:pt idx="22">
                  <c:v>3.3598828044810736E-3</c:v>
                </c:pt>
                <c:pt idx="23">
                  <c:v>3.4278825891127461E-3</c:v>
                </c:pt>
                <c:pt idx="24">
                  <c:v>3.4833448039751592E-3</c:v>
                </c:pt>
                <c:pt idx="25">
                  <c:v>3.5535458833473987E-3</c:v>
                </c:pt>
                <c:pt idx="26">
                  <c:v>3.6704446915740842E-3</c:v>
                </c:pt>
                <c:pt idx="27">
                  <c:v>3.8781561468806476E-3</c:v>
                </c:pt>
                <c:pt idx="28">
                  <c:v>4.2216859775450373E-3</c:v>
                </c:pt>
                <c:pt idx="29">
                  <c:v>4.7478948098030726E-3</c:v>
                </c:pt>
                <c:pt idx="30">
                  <c:v>5.5081526449168522E-3</c:v>
                </c:pt>
                <c:pt idx="31">
                  <c:v>6.5547061528110221E-3</c:v>
                </c:pt>
                <c:pt idx="32">
                  <c:v>7.9437926908754609E-3</c:v>
                </c:pt>
                <c:pt idx="33">
                  <c:v>9.7305808674603336E-3</c:v>
                </c:pt>
                <c:pt idx="34">
                  <c:v>1.1957889781865273E-2</c:v>
                </c:pt>
                <c:pt idx="35">
                  <c:v>1.4641710300481611E-2</c:v>
                </c:pt>
                <c:pt idx="36">
                  <c:v>1.7747350443354782E-2</c:v>
                </c:pt>
                <c:pt idx="37">
                  <c:v>2.1172743478450801E-2</c:v>
                </c:pt>
                <c:pt idx="38">
                  <c:v>2.4735620625434645E-2</c:v>
                </c:pt>
                <c:pt idx="39">
                  <c:v>2.8180261975038794E-2</c:v>
                </c:pt>
                <c:pt idx="40">
                  <c:v>3.1205517453498033E-2</c:v>
                </c:pt>
                <c:pt idx="41">
                  <c:v>3.3508124845211422E-2</c:v>
                </c:pt>
                <c:pt idx="42">
                  <c:v>3.4839834380541661E-2</c:v>
                </c:pt>
                <c:pt idx="43">
                  <c:v>3.5056611070707754E-2</c:v>
                </c:pt>
                <c:pt idx="44">
                  <c:v>3.415304062335487E-2</c:v>
                </c:pt>
                <c:pt idx="45">
                  <c:v>3.2263041172644107E-2</c:v>
                </c:pt>
                <c:pt idx="46">
                  <c:v>2.9634364315001941E-2</c:v>
                </c:pt>
                <c:pt idx="47">
                  <c:v>2.6576921619569309E-2</c:v>
                </c:pt>
                <c:pt idx="48">
                  <c:v>2.3403826202992792E-2</c:v>
                </c:pt>
                <c:pt idx="49">
                  <c:v>2.0378641896145237E-2</c:v>
                </c:pt>
                <c:pt idx="50">
                  <c:v>1.7681968592629382E-2</c:v>
                </c:pt>
                <c:pt idx="51">
                  <c:v>1.5403249784717547E-2</c:v>
                </c:pt>
                <c:pt idx="52">
                  <c:v>1.3551794471662009E-2</c:v>
                </c:pt>
                <c:pt idx="53">
                  <c:v>1.2081560250029226E-2</c:v>
                </c:pt>
                <c:pt idx="54">
                  <c:v>1.09203103892693E-2</c:v>
                </c:pt>
                <c:pt idx="55">
                  <c:v>9.9901771022813945E-3</c:v>
                </c:pt>
                <c:pt idx="56">
                  <c:v>9.2242935770590773E-3</c:v>
                </c:pt>
                <c:pt idx="57">
                  <c:v>8.5732338061482016E-3</c:v>
                </c:pt>
                <c:pt idx="58">
                  <c:v>8.0040786670442475E-3</c:v>
                </c:pt>
                <c:pt idx="59">
                  <c:v>7.4963268828263036E-3</c:v>
                </c:pt>
                <c:pt idx="60">
                  <c:v>7.0429232935033392E-3</c:v>
                </c:pt>
                <c:pt idx="61">
                  <c:v>6.6397205460780925E-3</c:v>
                </c:pt>
                <c:pt idx="62">
                  <c:v>6.2828766639118766E-3</c:v>
                </c:pt>
                <c:pt idx="63">
                  <c:v>5.9697780946936308E-3</c:v>
                </c:pt>
                <c:pt idx="64">
                  <c:v>5.6899287202124699E-3</c:v>
                </c:pt>
                <c:pt idx="65">
                  <c:v>5.4319713236655898E-3</c:v>
                </c:pt>
                <c:pt idx="66">
                  <c:v>5.1822725212337124E-3</c:v>
                </c:pt>
                <c:pt idx="67">
                  <c:v>4.9303110673016709E-3</c:v>
                </c:pt>
                <c:pt idx="68">
                  <c:v>4.6713956291934092E-3</c:v>
                </c:pt>
                <c:pt idx="69">
                  <c:v>4.4099622140870431E-3</c:v>
                </c:pt>
                <c:pt idx="70">
                  <c:v>4.1578765808299636E-3</c:v>
                </c:pt>
                <c:pt idx="71">
                  <c:v>3.9304372849022825E-3</c:v>
                </c:pt>
                <c:pt idx="72">
                  <c:v>3.7430516670535711E-3</c:v>
                </c:pt>
                <c:pt idx="73">
                  <c:v>3.6059420397179525E-3</c:v>
                </c:pt>
                <c:pt idx="74">
                  <c:v>3.5210087388691416E-3</c:v>
                </c:pt>
                <c:pt idx="75">
                  <c:v>3.4821052494251612E-3</c:v>
                </c:pt>
                <c:pt idx="76">
                  <c:v>3.4772104530964207E-3</c:v>
                </c:pt>
                <c:pt idx="77">
                  <c:v>3.4918504267666358E-3</c:v>
                </c:pt>
                <c:pt idx="78">
                  <c:v>3.5121462923137937E-3</c:v>
                </c:pt>
                <c:pt idx="79">
                  <c:v>3.528382768841226E-3</c:v>
                </c:pt>
                <c:pt idx="80">
                  <c:v>3.5347015570382696E-3</c:v>
                </c:pt>
                <c:pt idx="81">
                  <c:v>3.5295025564684866E-3</c:v>
                </c:pt>
                <c:pt idx="82">
                  <c:v>3.5136128001491095E-3</c:v>
                </c:pt>
                <c:pt idx="83">
                  <c:v>3.488668012508966E-3</c:v>
                </c:pt>
                <c:pt idx="84">
                  <c:v>3.4552222313157677E-3</c:v>
                </c:pt>
                <c:pt idx="85">
                  <c:v>3.4120666890063386E-3</c:v>
                </c:pt>
                <c:pt idx="86">
                  <c:v>3.3562468154333868E-3</c:v>
                </c:pt>
                <c:pt idx="87">
                  <c:v>3.284175404960012E-3</c:v>
                </c:pt>
                <c:pt idx="88">
                  <c:v>3.1925944413717195E-3</c:v>
                </c:pt>
                <c:pt idx="89">
                  <c:v>3.080806264422815E-3</c:v>
                </c:pt>
                <c:pt idx="90">
                  <c:v>2.9519467355593899E-3</c:v>
                </c:pt>
                <c:pt idx="91">
                  <c:v>2.8122851452292018E-3</c:v>
                </c:pt>
                <c:pt idx="92">
                  <c:v>2.671009202879215E-3</c:v>
                </c:pt>
                <c:pt idx="93">
                  <c:v>2.5373349470275866E-3</c:v>
                </c:pt>
                <c:pt idx="94">
                  <c:v>2.4195468527432313E-3</c:v>
                </c:pt>
                <c:pt idx="95">
                  <c:v>2.3225339095446149E-3</c:v>
                </c:pt>
                <c:pt idx="96">
                  <c:v>2.248321851670254E-3</c:v>
                </c:pt>
                <c:pt idx="97">
                  <c:v>2.1969034977168444E-3</c:v>
                </c:pt>
                <c:pt idx="98">
                  <c:v>2.1678084294488131E-3</c:v>
                </c:pt>
                <c:pt idx="99">
                  <c:v>2.1604683811622025E-3</c:v>
                </c:pt>
                <c:pt idx="100">
                  <c:v>2.1749197612723026E-3</c:v>
                </c:pt>
                <c:pt idx="101">
                  <c:v>2.2106391841830663E-3</c:v>
                </c:pt>
                <c:pt idx="102">
                  <c:v>2.2649613810696249E-3</c:v>
                </c:pt>
                <c:pt idx="103">
                  <c:v>2.3326354572252481E-3</c:v>
                </c:pt>
                <c:pt idx="104">
                  <c:v>2.4046518306611647E-3</c:v>
                </c:pt>
                <c:pt idx="105">
                  <c:v>2.469634897761609E-3</c:v>
                </c:pt>
                <c:pt idx="106">
                  <c:v>2.5158930341009039E-3</c:v>
                </c:pt>
                <c:pt idx="107">
                  <c:v>2.5324465198136681E-3</c:v>
                </c:pt>
                <c:pt idx="108">
                  <c:v>2.5140998203327879E-3</c:v>
                </c:pt>
                <c:pt idx="109">
                  <c:v>2.4601128001954975E-3</c:v>
                </c:pt>
                <c:pt idx="110">
                  <c:v>2.3766537375859392E-3</c:v>
                </c:pt>
                <c:pt idx="111">
                  <c:v>2.2764521984524168E-3</c:v>
                </c:pt>
                <c:pt idx="112">
                  <c:v>2.1762162735654848E-3</c:v>
                </c:pt>
                <c:pt idx="113">
                  <c:v>2.0940073707548575E-3</c:v>
                </c:pt>
                <c:pt idx="114">
                  <c:v>2.0457568007989334E-3</c:v>
                </c:pt>
                <c:pt idx="115">
                  <c:v>2.0429853505444444E-3</c:v>
                </c:pt>
                <c:pt idx="116">
                  <c:v>2.0896775137708608E-3</c:v>
                </c:pt>
                <c:pt idx="117">
                  <c:v>2.1821553687620177E-3</c:v>
                </c:pt>
                <c:pt idx="118">
                  <c:v>2.3095511017836878E-3</c:v>
                </c:pt>
                <c:pt idx="119">
                  <c:v>2.4553954054170944E-3</c:v>
                </c:pt>
                <c:pt idx="120">
                  <c:v>2.6005940634640924E-3</c:v>
                </c:pt>
                <c:pt idx="121">
                  <c:v>2.7258557907118616E-3</c:v>
                </c:pt>
                <c:pt idx="122">
                  <c:v>2.8150701830210552E-3</c:v>
                </c:pt>
                <c:pt idx="123">
                  <c:v>2.8568554807264172E-3</c:v>
                </c:pt>
                <c:pt idx="124">
                  <c:v>2.8469197761373096E-3</c:v>
                </c:pt>
                <c:pt idx="125">
                  <c:v>2.788415200144887E-3</c:v>
                </c:pt>
                <c:pt idx="126">
                  <c:v>2.6917571802591365E-3</c:v>
                </c:pt>
                <c:pt idx="127">
                  <c:v>2.5729463849432643E-3</c:v>
                </c:pt>
                <c:pt idx="128">
                  <c:v>2.451039424233727E-3</c:v>
                </c:pt>
                <c:pt idx="129">
                  <c:v>2.3441778388710215E-3</c:v>
                </c:pt>
                <c:pt idx="130">
                  <c:v>2.2671094142794499E-3</c:v>
                </c:pt>
                <c:pt idx="131">
                  <c:v>2.2275126307967161E-3</c:v>
                </c:pt>
                <c:pt idx="132">
                  <c:v>2.225885974032019E-3</c:v>
                </c:pt>
                <c:pt idx="133">
                  <c:v>2.2555646121065905E-3</c:v>
                </c:pt>
                <c:pt idx="134">
                  <c:v>2.304720097372552E-3</c:v>
                </c:pt>
                <c:pt idx="135">
                  <c:v>2.3594754829174606E-3</c:v>
                </c:pt>
                <c:pt idx="136">
                  <c:v>2.4074918348464653E-3</c:v>
                </c:pt>
                <c:pt idx="137">
                  <c:v>2.4405432467889234E-3</c:v>
                </c:pt>
                <c:pt idx="138">
                  <c:v>2.4560360039050442E-3</c:v>
                </c:pt>
                <c:pt idx="139">
                  <c:v>2.4570892178992754E-3</c:v>
                </c:pt>
                <c:pt idx="140">
                  <c:v>2.4531701199817118E-3</c:v>
                </c:pt>
                <c:pt idx="141">
                  <c:v>2.4570898384060225E-3</c:v>
                </c:pt>
                <c:pt idx="142">
                  <c:v>2.483548716368798E-3</c:v>
                </c:pt>
                <c:pt idx="143">
                  <c:v>2.5451607218931957E-3</c:v>
                </c:pt>
                <c:pt idx="144">
                  <c:v>2.6499207620146372E-3</c:v>
                </c:pt>
                <c:pt idx="145">
                  <c:v>2.7992554369581594E-3</c:v>
                </c:pt>
                <c:pt idx="146">
                  <c:v>2.9857595575004665E-3</c:v>
                </c:pt>
                <c:pt idx="147">
                  <c:v>3.1950221622707451E-3</c:v>
                </c:pt>
                <c:pt idx="148">
                  <c:v>3.407861016807903E-3</c:v>
                </c:pt>
                <c:pt idx="149">
                  <c:v>3.6044597564694595E-3</c:v>
                </c:pt>
                <c:pt idx="150">
                  <c:v>3.7690565150379366E-3</c:v>
                </c:pt>
                <c:pt idx="151">
                  <c:v>3.8931282063561379E-3</c:v>
                </c:pt>
                <c:pt idx="152">
                  <c:v>3.9770699651516675E-3</c:v>
                </c:pt>
                <c:pt idx="153">
                  <c:v>4.0285408723316684E-3</c:v>
                </c:pt>
                <c:pt idx="154">
                  <c:v>4.0589240633646714E-3</c:v>
                </c:pt>
                <c:pt idx="155">
                  <c:v>4.0786797453138375E-3</c:v>
                </c:pt>
                <c:pt idx="156">
                  <c:v>4.0927104767417609E-3</c:v>
                </c:pt>
                <c:pt idx="157">
                  <c:v>4.0990264607867104E-3</c:v>
                </c:pt>
                <c:pt idx="158">
                  <c:v>4.0896808442633199E-3</c:v>
                </c:pt>
                <c:pt idx="159">
                  <c:v>4.0539438426800047E-3</c:v>
                </c:pt>
                <c:pt idx="160">
                  <c:v>3.9830630669032445E-3</c:v>
                </c:pt>
                <c:pt idx="161">
                  <c:v>3.8731899981781998E-3</c:v>
                </c:pt>
                <c:pt idx="162">
                  <c:v>3.7269258524870313E-3</c:v>
                </c:pt>
                <c:pt idx="163">
                  <c:v>3.5519509233680881E-3</c:v>
                </c:pt>
                <c:pt idx="164">
                  <c:v>3.3576644446969574E-3</c:v>
                </c:pt>
                <c:pt idx="165">
                  <c:v>3.1517329897415565E-3</c:v>
                </c:pt>
                <c:pt idx="166">
                  <c:v>2.9389329689090138E-3</c:v>
                </c:pt>
                <c:pt idx="167">
                  <c:v>2.7202384476371641E-3</c:v>
                </c:pt>
                <c:pt idx="168">
                  <c:v>2.4960526071072932E-3</c:v>
                </c:pt>
                <c:pt idx="169">
                  <c:v>2.2683204343908175E-3</c:v>
                </c:pt>
                <c:pt idx="170">
                  <c:v>2.0418738646546986E-3</c:v>
                </c:pt>
                <c:pt idx="171">
                  <c:v>1.8243541087029527E-3</c:v>
                </c:pt>
                <c:pt idx="172">
                  <c:v>1.6240213409795057E-3</c:v>
                </c:pt>
                <c:pt idx="173">
                  <c:v>1.4477947749131415E-3</c:v>
                </c:pt>
                <c:pt idx="174">
                  <c:v>1.2973484234586347E-3</c:v>
                </c:pt>
                <c:pt idx="175">
                  <c:v>1.1695857694666426E-3</c:v>
                </c:pt>
                <c:pt idx="176">
                  <c:v>1.0571058242198634E-3</c:v>
                </c:pt>
                <c:pt idx="177">
                  <c:v>9.5126729469317253E-4</c:v>
                </c:pt>
                <c:pt idx="178">
                  <c:v>8.4483723302163723E-4</c:v>
                </c:pt>
                <c:pt idx="179">
                  <c:v>7.3375639426353915E-4</c:v>
                </c:pt>
                <c:pt idx="180">
                  <c:v>6.1830366801721376E-4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5A-4F13-8EC8-5DF684D51582}"/>
            </c:ext>
          </c:extLst>
        </c:ser>
        <c:ser>
          <c:idx val="7"/>
          <c:order val="6"/>
          <c:tx>
            <c:strRef>
              <c:f>'Appendix H'!$I$2</c:f>
              <c:strCache>
                <c:ptCount val="1"/>
                <c:pt idx="0">
                  <c:v>L = 4360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H'!$I$3:$I$183</c:f>
              <c:numCache>
                <c:formatCode>0.00000</c:formatCode>
                <c:ptCount val="181"/>
                <c:pt idx="0">
                  <c:v>8.2379402630920252E-4</c:v>
                </c:pt>
                <c:pt idx="1">
                  <c:v>1.0138722795461764E-3</c:v>
                </c:pt>
                <c:pt idx="2">
                  <c:v>1.2160551821288671E-3</c:v>
                </c:pt>
                <c:pt idx="3">
                  <c:v>1.423849279239623E-3</c:v>
                </c:pt>
                <c:pt idx="4">
                  <c:v>1.6299227420246709E-3</c:v>
                </c:pt>
                <c:pt idx="5">
                  <c:v>1.8285038097711835E-3</c:v>
                </c:pt>
                <c:pt idx="6">
                  <c:v>2.0153337066255764E-3</c:v>
                </c:pt>
                <c:pt idx="7">
                  <c:v>2.1886323678925786E-3</c:v>
                </c:pt>
                <c:pt idx="8">
                  <c:v>2.349270933924561E-3</c:v>
                </c:pt>
                <c:pt idx="9">
                  <c:v>2.5001626704218394E-3</c:v>
                </c:pt>
                <c:pt idx="10">
                  <c:v>2.6458077284286646E-3</c:v>
                </c:pt>
                <c:pt idx="11">
                  <c:v>2.7913970767320896E-3</c:v>
                </c:pt>
                <c:pt idx="12">
                  <c:v>2.9418793149361597E-3</c:v>
                </c:pt>
                <c:pt idx="13">
                  <c:v>3.1010418693979791E-3</c:v>
                </c:pt>
                <c:pt idx="14">
                  <c:v>3.2708727020069437E-3</c:v>
                </c:pt>
                <c:pt idx="15">
                  <c:v>3.4510892216020601E-3</c:v>
                </c:pt>
                <c:pt idx="16">
                  <c:v>3.638745859628578E-3</c:v>
                </c:pt>
                <c:pt idx="17">
                  <c:v>3.8291061836562132E-3</c:v>
                </c:pt>
                <c:pt idx="18">
                  <c:v>4.0154940889697765E-3</c:v>
                </c:pt>
                <c:pt idx="19">
                  <c:v>4.1905579829084093E-3</c:v>
                </c:pt>
                <c:pt idx="20">
                  <c:v>4.3473705227710276E-3</c:v>
                </c:pt>
                <c:pt idx="21">
                  <c:v>4.483822123911547E-3</c:v>
                </c:pt>
                <c:pt idx="22">
                  <c:v>4.5995753691774202E-3</c:v>
                </c:pt>
                <c:pt idx="23">
                  <c:v>4.701628179593252E-3</c:v>
                </c:pt>
                <c:pt idx="24">
                  <c:v>4.8050489990187307E-3</c:v>
                </c:pt>
                <c:pt idx="25">
                  <c:v>4.9303385125411634E-3</c:v>
                </c:pt>
                <c:pt idx="26">
                  <c:v>5.1057618444991818E-3</c:v>
                </c:pt>
                <c:pt idx="27">
                  <c:v>5.3651459195731025E-3</c:v>
                </c:pt>
                <c:pt idx="28">
                  <c:v>5.7465615304261603E-3</c:v>
                </c:pt>
                <c:pt idx="29">
                  <c:v>6.2900923728971487E-3</c:v>
                </c:pt>
                <c:pt idx="30">
                  <c:v>7.0355076173935797E-3</c:v>
                </c:pt>
                <c:pt idx="31">
                  <c:v>8.0195217898376588E-3</c:v>
                </c:pt>
                <c:pt idx="32">
                  <c:v>9.2709463823824334E-3</c:v>
                </c:pt>
                <c:pt idx="33">
                  <c:v>1.0807116426408402E-2</c:v>
                </c:pt>
                <c:pt idx="34">
                  <c:v>1.2626960183928424E-2</c:v>
                </c:pt>
                <c:pt idx="35">
                  <c:v>1.470374525462485E-2</c:v>
                </c:pt>
                <c:pt idx="36">
                  <c:v>1.6981715615619303E-2</c:v>
                </c:pt>
                <c:pt idx="37">
                  <c:v>1.9372678705844387E-2</c:v>
                </c:pt>
                <c:pt idx="38">
                  <c:v>2.1758556232175409E-2</c:v>
                </c:pt>
                <c:pt idx="39">
                  <c:v>2.3998966715587981E-2</c:v>
                </c:pt>
                <c:pt idx="40">
                  <c:v>2.5944872695397286E-2</c:v>
                </c:pt>
                <c:pt idx="41">
                  <c:v>2.7455223116867603E-2</c:v>
                </c:pt>
                <c:pt idx="42">
                  <c:v>2.8416222392324955E-2</c:v>
                </c:pt>
                <c:pt idx="43">
                  <c:v>2.8756828963628616E-2</c:v>
                </c:pt>
                <c:pt idx="44">
                  <c:v>2.845968288383012E-2</c:v>
                </c:pt>
                <c:pt idx="45">
                  <c:v>2.7563591615885327E-2</c:v>
                </c:pt>
                <c:pt idx="46">
                  <c:v>2.6156901052001805E-2</c:v>
                </c:pt>
                <c:pt idx="47">
                  <c:v>2.4364987995816673E-2</c:v>
                </c:pt>
                <c:pt idx="48">
                  <c:v>2.2331261480658227E-2</c:v>
                </c:pt>
                <c:pt idx="49">
                  <c:v>2.0198744907541311E-2</c:v>
                </c:pt>
                <c:pt idx="50">
                  <c:v>1.8094069318388351E-2</c:v>
                </c:pt>
                <c:pt idx="51">
                  <c:v>1.6116066752178301E-2</c:v>
                </c:pt>
                <c:pt idx="52">
                  <c:v>1.4331070980972393E-2</c:v>
                </c:pt>
                <c:pt idx="53">
                  <c:v>1.2773133641783684E-2</c:v>
                </c:pt>
                <c:pt idx="54">
                  <c:v>1.1449927403580612E-2</c:v>
                </c:pt>
                <c:pt idx="55">
                  <c:v>1.0349380639960741E-2</c:v>
                </c:pt>
                <c:pt idx="56">
                  <c:v>9.4472630378559883E-3</c:v>
                </c:pt>
                <c:pt idx="57">
                  <c:v>8.71408426997013E-3</c:v>
                </c:pt>
                <c:pt idx="58">
                  <c:v>8.1190925822283173E-3</c:v>
                </c:pt>
                <c:pt idx="59">
                  <c:v>7.6336396152328458E-3</c:v>
                </c:pt>
                <c:pt idx="60">
                  <c:v>7.2317432453449255E-3</c:v>
                </c:pt>
                <c:pt idx="61">
                  <c:v>6.8917729107896963E-3</c:v>
                </c:pt>
                <c:pt idx="62">
                  <c:v>6.5941884016022896E-3</c:v>
                </c:pt>
                <c:pt idx="63">
                  <c:v>6.3229061436255989E-3</c:v>
                </c:pt>
                <c:pt idx="64">
                  <c:v>6.0661648864898431E-3</c:v>
                </c:pt>
                <c:pt idx="65">
                  <c:v>5.8126441089084973E-3</c:v>
                </c:pt>
                <c:pt idx="66">
                  <c:v>5.5560722580061941E-3</c:v>
                </c:pt>
                <c:pt idx="67">
                  <c:v>5.2945131740638673E-3</c:v>
                </c:pt>
                <c:pt idx="68">
                  <c:v>5.0284566582574144E-3</c:v>
                </c:pt>
                <c:pt idx="69">
                  <c:v>4.7631667518442224E-3</c:v>
                </c:pt>
                <c:pt idx="70">
                  <c:v>4.505481323161197E-3</c:v>
                </c:pt>
                <c:pt idx="71">
                  <c:v>4.2640170718159284E-3</c:v>
                </c:pt>
                <c:pt idx="72">
                  <c:v>4.0471573481589366E-3</c:v>
                </c:pt>
                <c:pt idx="73">
                  <c:v>3.8609720914832444E-3</c:v>
                </c:pt>
                <c:pt idx="74">
                  <c:v>3.709254558311025E-3</c:v>
                </c:pt>
                <c:pt idx="75">
                  <c:v>3.5913202282811629E-3</c:v>
                </c:pt>
                <c:pt idx="76">
                  <c:v>3.5044880070598181E-3</c:v>
                </c:pt>
                <c:pt idx="77">
                  <c:v>3.443477729331353E-3</c:v>
                </c:pt>
                <c:pt idx="78">
                  <c:v>3.4014957797219121E-3</c:v>
                </c:pt>
                <c:pt idx="79">
                  <c:v>3.3718380733408445E-3</c:v>
                </c:pt>
                <c:pt idx="80">
                  <c:v>3.3488316405644791E-3</c:v>
                </c:pt>
                <c:pt idx="81">
                  <c:v>3.3275833173157009E-3</c:v>
                </c:pt>
                <c:pt idx="82">
                  <c:v>3.3044717807829064E-3</c:v>
                </c:pt>
                <c:pt idx="83">
                  <c:v>3.2771905262196643E-3</c:v>
                </c:pt>
                <c:pt idx="84">
                  <c:v>3.2436700253078731E-3</c:v>
                </c:pt>
                <c:pt idx="85">
                  <c:v>3.2025034097579448E-3</c:v>
                </c:pt>
                <c:pt idx="86">
                  <c:v>3.1523815725428626E-3</c:v>
                </c:pt>
                <c:pt idx="87">
                  <c:v>3.0928808113934174E-3</c:v>
                </c:pt>
                <c:pt idx="88">
                  <c:v>3.0231511033148384E-3</c:v>
                </c:pt>
                <c:pt idx="89">
                  <c:v>2.9436352084000069E-3</c:v>
                </c:pt>
                <c:pt idx="90">
                  <c:v>2.855522423595238E-3</c:v>
                </c:pt>
                <c:pt idx="91">
                  <c:v>2.7610006858525258E-3</c:v>
                </c:pt>
                <c:pt idx="92">
                  <c:v>2.6629773251537385E-3</c:v>
                </c:pt>
                <c:pt idx="93">
                  <c:v>2.5652305351782927E-3</c:v>
                </c:pt>
                <c:pt idx="94">
                  <c:v>2.4716092523047262E-3</c:v>
                </c:pt>
                <c:pt idx="95">
                  <c:v>2.3858239079551941E-3</c:v>
                </c:pt>
                <c:pt idx="96">
                  <c:v>2.3111038209840552E-3</c:v>
                </c:pt>
                <c:pt idx="97">
                  <c:v>2.2504560067430285E-3</c:v>
                </c:pt>
                <c:pt idx="98">
                  <c:v>2.2059084288817152E-3</c:v>
                </c:pt>
                <c:pt idx="99">
                  <c:v>2.1789200985412884E-3</c:v>
                </c:pt>
                <c:pt idx="100">
                  <c:v>2.1693995809760535E-3</c:v>
                </c:pt>
                <c:pt idx="101">
                  <c:v>2.1764010843748137E-3</c:v>
                </c:pt>
                <c:pt idx="102">
                  <c:v>2.197152305679257E-3</c:v>
                </c:pt>
                <c:pt idx="103">
                  <c:v>2.2273693224899049E-3</c:v>
                </c:pt>
                <c:pt idx="104">
                  <c:v>2.2613394419743523E-3</c:v>
                </c:pt>
                <c:pt idx="105">
                  <c:v>2.2929088138121784E-3</c:v>
                </c:pt>
                <c:pt idx="106">
                  <c:v>2.3165096229619828E-3</c:v>
                </c:pt>
                <c:pt idx="107">
                  <c:v>2.327711745210704E-3</c:v>
                </c:pt>
                <c:pt idx="108">
                  <c:v>2.3249354619788178E-3</c:v>
                </c:pt>
                <c:pt idx="109">
                  <c:v>2.3102387256403326E-3</c:v>
                </c:pt>
                <c:pt idx="110">
                  <c:v>2.2890467783041242E-3</c:v>
                </c:pt>
                <c:pt idx="111">
                  <c:v>2.2699068105094156E-3</c:v>
                </c:pt>
                <c:pt idx="112">
                  <c:v>2.2634647207092858E-3</c:v>
                </c:pt>
                <c:pt idx="113">
                  <c:v>2.280203326336429E-3</c:v>
                </c:pt>
                <c:pt idx="114">
                  <c:v>2.3292203304363704E-3</c:v>
                </c:pt>
                <c:pt idx="115">
                  <c:v>2.4161989071885721E-3</c:v>
                </c:pt>
                <c:pt idx="116">
                  <c:v>2.5420838842392319E-3</c:v>
                </c:pt>
                <c:pt idx="117">
                  <c:v>2.7021072343711592E-3</c:v>
                </c:pt>
                <c:pt idx="118">
                  <c:v>2.8863876097342928E-3</c:v>
                </c:pt>
                <c:pt idx="119">
                  <c:v>3.0804960407743542E-3</c:v>
                </c:pt>
                <c:pt idx="120">
                  <c:v>3.267378666494979E-3</c:v>
                </c:pt>
                <c:pt idx="121">
                  <c:v>3.429379692464742E-3</c:v>
                </c:pt>
                <c:pt idx="122">
                  <c:v>3.5506830005323196E-3</c:v>
                </c:pt>
                <c:pt idx="123">
                  <c:v>3.6196329245773364E-3</c:v>
                </c:pt>
                <c:pt idx="124">
                  <c:v>3.6304392198664463E-3</c:v>
                </c:pt>
                <c:pt idx="125">
                  <c:v>3.5838875861013367E-3</c:v>
                </c:pt>
                <c:pt idx="126">
                  <c:v>3.4871769112095703E-3</c:v>
                </c:pt>
                <c:pt idx="127">
                  <c:v>3.3527050531650116E-3</c:v>
                </c:pt>
                <c:pt idx="128">
                  <c:v>3.1960661344859567E-3</c:v>
                </c:pt>
                <c:pt idx="129">
                  <c:v>3.0342219529622522E-3</c:v>
                </c:pt>
                <c:pt idx="130">
                  <c:v>2.8827536158623122E-3</c:v>
                </c:pt>
                <c:pt idx="131">
                  <c:v>2.7538606494317336E-3</c:v>
                </c:pt>
                <c:pt idx="132">
                  <c:v>2.6552136149931116E-3</c:v>
                </c:pt>
                <c:pt idx="133">
                  <c:v>2.5900756258018438E-3</c:v>
                </c:pt>
                <c:pt idx="134">
                  <c:v>2.5572239566424072E-3</c:v>
                </c:pt>
                <c:pt idx="135">
                  <c:v>2.5519025426923268E-3</c:v>
                </c:pt>
                <c:pt idx="136">
                  <c:v>2.5677109250106848E-3</c:v>
                </c:pt>
                <c:pt idx="137">
                  <c:v>2.5977822133559482E-3</c:v>
                </c:pt>
                <c:pt idx="138">
                  <c:v>2.6365125986680042E-3</c:v>
                </c:pt>
                <c:pt idx="139">
                  <c:v>2.6802485243922515E-3</c:v>
                </c:pt>
                <c:pt idx="140">
                  <c:v>2.7275686677614495E-3</c:v>
                </c:pt>
                <c:pt idx="141">
                  <c:v>2.7793317576517173E-3</c:v>
                </c:pt>
                <c:pt idx="142">
                  <c:v>2.8377850360754879E-3</c:v>
                </c:pt>
                <c:pt idx="143">
                  <c:v>2.9054776193104888E-3</c:v>
                </c:pt>
                <c:pt idx="144">
                  <c:v>2.9838321554097398E-3</c:v>
                </c:pt>
                <c:pt idx="145">
                  <c:v>3.0727800869772845E-3</c:v>
                </c:pt>
                <c:pt idx="146">
                  <c:v>3.1696272776652406E-3</c:v>
                </c:pt>
                <c:pt idx="147">
                  <c:v>3.2696042313965041E-3</c:v>
                </c:pt>
                <c:pt idx="148">
                  <c:v>3.366735555378024E-3</c:v>
                </c:pt>
                <c:pt idx="149">
                  <c:v>3.4544465623118276E-3</c:v>
                </c:pt>
                <c:pt idx="150">
                  <c:v>3.5276441020584645E-3</c:v>
                </c:pt>
                <c:pt idx="151">
                  <c:v>3.583260524126438E-3</c:v>
                </c:pt>
                <c:pt idx="152">
                  <c:v>3.620728300375662E-3</c:v>
                </c:pt>
                <c:pt idx="153">
                  <c:v>3.6414226957565566E-3</c:v>
                </c:pt>
                <c:pt idx="154">
                  <c:v>3.6479312110151412E-3</c:v>
                </c:pt>
                <c:pt idx="155">
                  <c:v>3.6429849342943942E-3</c:v>
                </c:pt>
                <c:pt idx="156">
                  <c:v>3.6280289110045051E-3</c:v>
                </c:pt>
                <c:pt idx="157">
                  <c:v>3.6029946118292079E-3</c:v>
                </c:pt>
                <c:pt idx="158">
                  <c:v>3.5663029638925889E-3</c:v>
                </c:pt>
                <c:pt idx="159">
                  <c:v>3.5152297301169785E-3</c:v>
                </c:pt>
                <c:pt idx="160">
                  <c:v>3.4469075279197109E-3</c:v>
                </c:pt>
                <c:pt idx="161">
                  <c:v>3.3593529477633621E-3</c:v>
                </c:pt>
                <c:pt idx="162">
                  <c:v>3.251958489037852E-3</c:v>
                </c:pt>
                <c:pt idx="163">
                  <c:v>3.1255218055613212E-3</c:v>
                </c:pt>
                <c:pt idx="164">
                  <c:v>2.9824762398020514E-3</c:v>
                </c:pt>
                <c:pt idx="165">
                  <c:v>2.826100381974611E-3</c:v>
                </c:pt>
                <c:pt idx="166">
                  <c:v>2.6601148915175329E-3</c:v>
                </c:pt>
                <c:pt idx="167">
                  <c:v>2.4886286650536195E-3</c:v>
                </c:pt>
                <c:pt idx="168">
                  <c:v>2.3156474065843648E-3</c:v>
                </c:pt>
                <c:pt idx="169">
                  <c:v>2.1452045245577791E-3</c:v>
                </c:pt>
                <c:pt idx="170">
                  <c:v>1.9809005821628876E-3</c:v>
                </c:pt>
                <c:pt idx="171">
                  <c:v>1.8257245918472359E-3</c:v>
                </c:pt>
                <c:pt idx="172">
                  <c:v>1.6818508892131306E-3</c:v>
                </c:pt>
                <c:pt idx="173">
                  <c:v>1.5503065623594082E-3</c:v>
                </c:pt>
                <c:pt idx="174">
                  <c:v>1.4299556186991209E-3</c:v>
                </c:pt>
                <c:pt idx="175">
                  <c:v>1.3185762927702478E-3</c:v>
                </c:pt>
                <c:pt idx="176">
                  <c:v>1.2130854248641066E-3</c:v>
                </c:pt>
                <c:pt idx="177">
                  <c:v>1.1099666745600421E-3</c:v>
                </c:pt>
                <c:pt idx="178">
                  <c:v>1.0060304870444568E-3</c:v>
                </c:pt>
                <c:pt idx="179">
                  <c:v>8.9949460639022095E-4</c:v>
                </c:pt>
                <c:pt idx="180">
                  <c:v>7.9009435594824416E-4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05A-4F13-8EC8-5DF684D51582}"/>
            </c:ext>
          </c:extLst>
        </c:ser>
        <c:ser>
          <c:idx val="8"/>
          <c:order val="7"/>
          <c:tx>
            <c:strRef>
              <c:f>'Appendix H'!$J$2</c:f>
              <c:strCache>
                <c:ptCount val="1"/>
                <c:pt idx="0">
                  <c:v>L = 4860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H'!$J$3:$J$183</c:f>
              <c:numCache>
                <c:formatCode>0.00000</c:formatCode>
                <c:ptCount val="181"/>
                <c:pt idx="0">
                  <c:v>1.1266988789904724E-3</c:v>
                </c:pt>
                <c:pt idx="1">
                  <c:v>1.328766949201036E-3</c:v>
                </c:pt>
                <c:pt idx="2">
                  <c:v>1.5362293985400439E-3</c:v>
                </c:pt>
                <c:pt idx="3">
                  <c:v>1.7433215301270709E-3</c:v>
                </c:pt>
                <c:pt idx="4">
                  <c:v>1.9448684486703827E-3</c:v>
                </c:pt>
                <c:pt idx="5">
                  <c:v>2.1365066476657234E-3</c:v>
                </c:pt>
                <c:pt idx="6">
                  <c:v>2.3153347999972785E-3</c:v>
                </c:pt>
                <c:pt idx="7">
                  <c:v>2.4801971114683128E-3</c:v>
                </c:pt>
                <c:pt idx="8">
                  <c:v>2.6314309174894921E-3</c:v>
                </c:pt>
                <c:pt idx="9">
                  <c:v>2.7707719873958825E-3</c:v>
                </c:pt>
                <c:pt idx="10">
                  <c:v>2.9012585659808189E-3</c:v>
                </c:pt>
                <c:pt idx="11">
                  <c:v>3.0264657668910492E-3</c:v>
                </c:pt>
                <c:pt idx="12">
                  <c:v>3.1503742535648788E-3</c:v>
                </c:pt>
                <c:pt idx="13">
                  <c:v>3.2765227570993615E-3</c:v>
                </c:pt>
                <c:pt idx="14">
                  <c:v>3.4077389933149073E-3</c:v>
                </c:pt>
                <c:pt idx="15">
                  <c:v>3.5456551667989774E-3</c:v>
                </c:pt>
                <c:pt idx="16">
                  <c:v>3.6905175192517769E-3</c:v>
                </c:pt>
                <c:pt idx="17">
                  <c:v>3.8418398550419557E-3</c:v>
                </c:pt>
                <c:pt idx="18">
                  <c:v>3.9967315573971951E-3</c:v>
                </c:pt>
                <c:pt idx="19">
                  <c:v>4.1527577309115726E-3</c:v>
                </c:pt>
                <c:pt idx="20">
                  <c:v>4.3086788163444354E-3</c:v>
                </c:pt>
                <c:pt idx="21">
                  <c:v>4.4617007472936548E-3</c:v>
                </c:pt>
                <c:pt idx="22">
                  <c:v>4.6144527665673623E-3</c:v>
                </c:pt>
                <c:pt idx="23">
                  <c:v>4.7732256132704811E-3</c:v>
                </c:pt>
                <c:pt idx="24">
                  <c:v>4.9478594362415739E-3</c:v>
                </c:pt>
                <c:pt idx="25">
                  <c:v>5.1547898074565347E-3</c:v>
                </c:pt>
                <c:pt idx="26">
                  <c:v>5.4155939313042635E-3</c:v>
                </c:pt>
                <c:pt idx="27">
                  <c:v>5.7562350399249099E-3</c:v>
                </c:pt>
                <c:pt idx="28">
                  <c:v>6.207073387120828E-3</c:v>
                </c:pt>
                <c:pt idx="29">
                  <c:v>6.7994429113646219E-3</c:v>
                </c:pt>
                <c:pt idx="30">
                  <c:v>7.5646018569214555E-3</c:v>
                </c:pt>
                <c:pt idx="31">
                  <c:v>8.5286459552589115E-3</c:v>
                </c:pt>
                <c:pt idx="32">
                  <c:v>9.7111736195024858E-3</c:v>
                </c:pt>
                <c:pt idx="33">
                  <c:v>1.1118886455770758E-2</c:v>
                </c:pt>
                <c:pt idx="34">
                  <c:v>1.2741937468035154E-2</c:v>
                </c:pt>
                <c:pt idx="35">
                  <c:v>1.4550925585033016E-2</c:v>
                </c:pt>
                <c:pt idx="36">
                  <c:v>1.6493649373198388E-2</c:v>
                </c:pt>
                <c:pt idx="37">
                  <c:v>1.8495194072735657E-2</c:v>
                </c:pt>
                <c:pt idx="38">
                  <c:v>2.0461748616781839E-2</c:v>
                </c:pt>
                <c:pt idx="39">
                  <c:v>2.2286963836107412E-2</c:v>
                </c:pt>
                <c:pt idx="40">
                  <c:v>2.3861148560597879E-2</c:v>
                </c:pt>
                <c:pt idx="41">
                  <c:v>2.5083294159855898E-2</c:v>
                </c:pt>
                <c:pt idx="42">
                  <c:v>2.5872437641542841E-2</c:v>
                </c:pt>
                <c:pt idx="43">
                  <c:v>2.617749006351023E-2</c:v>
                </c:pt>
                <c:pt idx="44">
                  <c:v>2.5983876824066571E-2</c:v>
                </c:pt>
                <c:pt idx="45">
                  <c:v>2.531553689759003E-2</c:v>
                </c:pt>
                <c:pt idx="46">
                  <c:v>2.4230899305598266E-2</c:v>
                </c:pt>
                <c:pt idx="47">
                  <c:v>2.2816086754987155E-2</c:v>
                </c:pt>
                <c:pt idx="48">
                  <c:v>2.1172772799701405E-2</c:v>
                </c:pt>
                <c:pt idx="49">
                  <c:v>1.9407246082903534E-2</c:v>
                </c:pt>
                <c:pt idx="50">
                  <c:v>1.7619167955469334E-2</c:v>
                </c:pt>
                <c:pt idx="51">
                  <c:v>1.5892391443467772E-2</c:v>
                </c:pt>
                <c:pt idx="52">
                  <c:v>1.4290277829206265E-2</c:v>
                </c:pt>
                <c:pt idx="53">
                  <c:v>1.2853305411037463E-2</c:v>
                </c:pt>
                <c:pt idx="54">
                  <c:v>1.16006191567153E-2</c:v>
                </c:pt>
                <c:pt idx="55">
                  <c:v>1.0533181574809229E-2</c:v>
                </c:pt>
                <c:pt idx="56">
                  <c:v>9.6388018711239462E-3</c:v>
                </c:pt>
                <c:pt idx="57">
                  <c:v>8.8967574061178493E-3</c:v>
                </c:pt>
                <c:pt idx="58">
                  <c:v>8.2822006845088697E-3</c:v>
                </c:pt>
                <c:pt idx="59">
                  <c:v>7.7695212318493337E-3</c:v>
                </c:pt>
                <c:pt idx="60">
                  <c:v>7.3342587010824063E-3</c:v>
                </c:pt>
                <c:pt idx="61">
                  <c:v>6.955281023620823E-3</c:v>
                </c:pt>
                <c:pt idx="62">
                  <c:v>6.6154428026872405E-3</c:v>
                </c:pt>
                <c:pt idx="63">
                  <c:v>6.3006713932871683E-3</c:v>
                </c:pt>
                <c:pt idx="64">
                  <c:v>6.0000606267452171E-3</c:v>
                </c:pt>
                <c:pt idx="65">
                  <c:v>5.70766873617973E-3</c:v>
                </c:pt>
                <c:pt idx="66">
                  <c:v>5.4199053928563386E-3</c:v>
                </c:pt>
                <c:pt idx="67">
                  <c:v>5.1347647567792695E-3</c:v>
                </c:pt>
                <c:pt idx="68">
                  <c:v>4.8549012619412777E-3</c:v>
                </c:pt>
                <c:pt idx="69">
                  <c:v>4.5833621287554331E-3</c:v>
                </c:pt>
                <c:pt idx="70">
                  <c:v>4.3255579377020166E-3</c:v>
                </c:pt>
                <c:pt idx="71">
                  <c:v>4.0876467526156949E-3</c:v>
                </c:pt>
                <c:pt idx="72">
                  <c:v>3.8754209107469484E-3</c:v>
                </c:pt>
                <c:pt idx="73">
                  <c:v>3.6938923750989934E-3</c:v>
                </c:pt>
                <c:pt idx="74">
                  <c:v>3.5464192387439923E-3</c:v>
                </c:pt>
                <c:pt idx="75">
                  <c:v>3.4339964132920121E-3</c:v>
                </c:pt>
                <c:pt idx="76">
                  <c:v>3.3543054877949205E-3</c:v>
                </c:pt>
                <c:pt idx="77">
                  <c:v>3.3028271350981448E-3</c:v>
                </c:pt>
                <c:pt idx="78">
                  <c:v>3.2736088818201684E-3</c:v>
                </c:pt>
                <c:pt idx="79">
                  <c:v>3.2588366542513122E-3</c:v>
                </c:pt>
                <c:pt idx="80">
                  <c:v>3.2505688336743085E-3</c:v>
                </c:pt>
                <c:pt idx="81">
                  <c:v>3.2417307335512549E-3</c:v>
                </c:pt>
                <c:pt idx="82">
                  <c:v>3.2263645150446244E-3</c:v>
                </c:pt>
                <c:pt idx="83">
                  <c:v>3.199820365416434E-3</c:v>
                </c:pt>
                <c:pt idx="84">
                  <c:v>3.1599291881978003E-3</c:v>
                </c:pt>
                <c:pt idx="85">
                  <c:v>3.105924858012758E-3</c:v>
                </c:pt>
                <c:pt idx="86">
                  <c:v>3.0386465506719827E-3</c:v>
                </c:pt>
                <c:pt idx="87">
                  <c:v>2.9601906663862228E-3</c:v>
                </c:pt>
                <c:pt idx="88">
                  <c:v>2.8734787183539614E-3</c:v>
                </c:pt>
                <c:pt idx="89">
                  <c:v>2.7821105259714747E-3</c:v>
                </c:pt>
                <c:pt idx="90">
                  <c:v>2.6895071434960924E-3</c:v>
                </c:pt>
                <c:pt idx="91">
                  <c:v>2.5997332983401398E-3</c:v>
                </c:pt>
                <c:pt idx="92">
                  <c:v>2.5164668136433239E-3</c:v>
                </c:pt>
                <c:pt idx="93">
                  <c:v>2.4431469444633953E-3</c:v>
                </c:pt>
                <c:pt idx="94">
                  <c:v>2.3831338079934967E-3</c:v>
                </c:pt>
                <c:pt idx="95">
                  <c:v>2.3393243938802251E-3</c:v>
                </c:pt>
                <c:pt idx="96">
                  <c:v>2.3141048196026973E-3</c:v>
                </c:pt>
                <c:pt idx="97">
                  <c:v>2.3089260480566977E-3</c:v>
                </c:pt>
                <c:pt idx="98">
                  <c:v>2.3241095981505855E-3</c:v>
                </c:pt>
                <c:pt idx="99">
                  <c:v>2.3588113644432995E-3</c:v>
                </c:pt>
                <c:pt idx="100">
                  <c:v>2.4103156475913396E-3</c:v>
                </c:pt>
                <c:pt idx="101">
                  <c:v>2.4745566785332523E-3</c:v>
                </c:pt>
                <c:pt idx="102">
                  <c:v>2.5458254950678225E-3</c:v>
                </c:pt>
                <c:pt idx="103">
                  <c:v>2.6175663855361056E-3</c:v>
                </c:pt>
                <c:pt idx="104">
                  <c:v>2.6829613249479442E-3</c:v>
                </c:pt>
                <c:pt idx="105">
                  <c:v>2.7353946877843476E-3</c:v>
                </c:pt>
                <c:pt idx="106">
                  <c:v>2.7698938501141074E-3</c:v>
                </c:pt>
                <c:pt idx="107">
                  <c:v>2.7838322102744324E-3</c:v>
                </c:pt>
                <c:pt idx="108">
                  <c:v>2.7771271799972197E-3</c:v>
                </c:pt>
                <c:pt idx="109">
                  <c:v>2.7527346693084916E-3</c:v>
                </c:pt>
                <c:pt idx="110">
                  <c:v>2.7164842767245781E-3</c:v>
                </c:pt>
                <c:pt idx="111">
                  <c:v>2.6765669979879419E-3</c:v>
                </c:pt>
                <c:pt idx="112">
                  <c:v>2.6421521239600107E-3</c:v>
                </c:pt>
                <c:pt idx="113">
                  <c:v>2.6232597689412958E-3</c:v>
                </c:pt>
                <c:pt idx="114">
                  <c:v>2.6280826248092186E-3</c:v>
                </c:pt>
                <c:pt idx="115">
                  <c:v>2.6627866366161993E-3</c:v>
                </c:pt>
                <c:pt idx="116">
                  <c:v>2.7302400375324499E-3</c:v>
                </c:pt>
                <c:pt idx="117">
                  <c:v>2.8293558874407966E-3</c:v>
                </c:pt>
                <c:pt idx="118">
                  <c:v>2.954856610340595E-3</c:v>
                </c:pt>
                <c:pt idx="119">
                  <c:v>3.0977786074010603E-3</c:v>
                </c:pt>
                <c:pt idx="120">
                  <c:v>3.2463597400205681E-3</c:v>
                </c:pt>
                <c:pt idx="121">
                  <c:v>3.3871128079248172E-3</c:v>
                </c:pt>
                <c:pt idx="122">
                  <c:v>3.5068405458913983E-3</c:v>
                </c:pt>
                <c:pt idx="123">
                  <c:v>3.5943603587419376E-3</c:v>
                </c:pt>
                <c:pt idx="124">
                  <c:v>3.6416018773667335E-3</c:v>
                </c:pt>
                <c:pt idx="125">
                  <c:v>3.6452760889030202E-3</c:v>
                </c:pt>
                <c:pt idx="126">
                  <c:v>3.6065802572557534E-3</c:v>
                </c:pt>
                <c:pt idx="127">
                  <c:v>3.5313636290406096E-3</c:v>
                </c:pt>
                <c:pt idx="128">
                  <c:v>3.428970570286456E-3</c:v>
                </c:pt>
                <c:pt idx="129">
                  <c:v>3.3106560903708132E-3</c:v>
                </c:pt>
                <c:pt idx="130">
                  <c:v>3.187953439608991E-3</c:v>
                </c:pt>
                <c:pt idx="131">
                  <c:v>3.0716036223332127E-3</c:v>
                </c:pt>
                <c:pt idx="132">
                  <c:v>2.9700792185036887E-3</c:v>
                </c:pt>
                <c:pt idx="133">
                  <c:v>2.888778528727621E-3</c:v>
                </c:pt>
                <c:pt idx="134">
                  <c:v>2.8301468224412644E-3</c:v>
                </c:pt>
                <c:pt idx="135">
                  <c:v>2.7941631524021006E-3</c:v>
                </c:pt>
                <c:pt idx="136">
                  <c:v>2.7788824787104518E-3</c:v>
                </c:pt>
                <c:pt idx="137">
                  <c:v>2.7816522411291972E-3</c:v>
                </c:pt>
                <c:pt idx="138">
                  <c:v>2.7992611036440698E-3</c:v>
                </c:pt>
                <c:pt idx="139">
                  <c:v>2.8286742613100775E-3</c:v>
                </c:pt>
                <c:pt idx="140">
                  <c:v>2.8679768932587785E-3</c:v>
                </c:pt>
                <c:pt idx="141">
                  <c:v>2.9155732489811585E-3</c:v>
                </c:pt>
                <c:pt idx="142">
                  <c:v>2.9704842616477818E-3</c:v>
                </c:pt>
                <c:pt idx="143">
                  <c:v>3.0316938143296881E-3</c:v>
                </c:pt>
                <c:pt idx="144">
                  <c:v>3.0978752368582942E-3</c:v>
                </c:pt>
                <c:pt idx="145">
                  <c:v>3.1666025979323396E-3</c:v>
                </c:pt>
                <c:pt idx="146">
                  <c:v>3.2352666167084188E-3</c:v>
                </c:pt>
                <c:pt idx="147">
                  <c:v>3.300447608757156E-3</c:v>
                </c:pt>
                <c:pt idx="148">
                  <c:v>3.3581350671436348E-3</c:v>
                </c:pt>
                <c:pt idx="149">
                  <c:v>3.4057561090376442E-3</c:v>
                </c:pt>
                <c:pt idx="150">
                  <c:v>3.440915227191779E-3</c:v>
                </c:pt>
                <c:pt idx="151">
                  <c:v>3.4632474438442773E-3</c:v>
                </c:pt>
                <c:pt idx="152">
                  <c:v>3.473399926610147E-3</c:v>
                </c:pt>
                <c:pt idx="153">
                  <c:v>3.4733905153457923E-3</c:v>
                </c:pt>
                <c:pt idx="154">
                  <c:v>3.4661627866010964E-3</c:v>
                </c:pt>
                <c:pt idx="155">
                  <c:v>3.4545778077416018E-3</c:v>
                </c:pt>
                <c:pt idx="156">
                  <c:v>3.4409892527489539E-3</c:v>
                </c:pt>
                <c:pt idx="157">
                  <c:v>3.4266063672560351E-3</c:v>
                </c:pt>
                <c:pt idx="158">
                  <c:v>3.411629027588571E-3</c:v>
                </c:pt>
                <c:pt idx="159">
                  <c:v>3.3948842940115125E-3</c:v>
                </c:pt>
                <c:pt idx="160">
                  <c:v>3.3745829209286733E-3</c:v>
                </c:pt>
                <c:pt idx="161">
                  <c:v>3.3480069377109104E-3</c:v>
                </c:pt>
                <c:pt idx="162">
                  <c:v>3.3126114994045134E-3</c:v>
                </c:pt>
                <c:pt idx="163">
                  <c:v>3.2658736383026632E-3</c:v>
                </c:pt>
                <c:pt idx="164">
                  <c:v>3.2057541129281719E-3</c:v>
                </c:pt>
                <c:pt idx="165">
                  <c:v>3.1311850718762383E-3</c:v>
                </c:pt>
                <c:pt idx="166">
                  <c:v>3.0415890706127087E-3</c:v>
                </c:pt>
                <c:pt idx="167">
                  <c:v>2.9374501924890029E-3</c:v>
                </c:pt>
                <c:pt idx="168">
                  <c:v>2.8202332764472866E-3</c:v>
                </c:pt>
                <c:pt idx="169">
                  <c:v>2.6920620150062283E-3</c:v>
                </c:pt>
                <c:pt idx="170">
                  <c:v>2.5555587695539313E-3</c:v>
                </c:pt>
                <c:pt idx="171">
                  <c:v>2.4134854939382626E-3</c:v>
                </c:pt>
                <c:pt idx="172">
                  <c:v>2.2681787456613148E-3</c:v>
                </c:pt>
                <c:pt idx="173">
                  <c:v>2.1213156010039696E-3</c:v>
                </c:pt>
                <c:pt idx="174">
                  <c:v>1.9737995258733267E-3</c:v>
                </c:pt>
                <c:pt idx="175">
                  <c:v>1.8256605511774815E-3</c:v>
                </c:pt>
                <c:pt idx="176">
                  <c:v>1.6763269824929016E-3</c:v>
                </c:pt>
                <c:pt idx="177">
                  <c:v>1.5251775261100478E-3</c:v>
                </c:pt>
                <c:pt idx="178">
                  <c:v>1.3722729254899233E-3</c:v>
                </c:pt>
                <c:pt idx="179">
                  <c:v>1.2180817353241941E-3</c:v>
                </c:pt>
                <c:pt idx="180">
                  <c:v>1.0641784307056921E-3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05A-4F13-8EC8-5DF684D51582}"/>
            </c:ext>
          </c:extLst>
        </c:ser>
        <c:ser>
          <c:idx val="9"/>
          <c:order val="8"/>
          <c:tx>
            <c:strRef>
              <c:f>'Appendix H'!$K$2</c:f>
              <c:strCache>
                <c:ptCount val="1"/>
                <c:pt idx="0">
                  <c:v>L = 5360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H'!$K$3:$K$183</c:f>
              <c:numCache>
                <c:formatCode>0.00000</c:formatCode>
                <c:ptCount val="181"/>
                <c:pt idx="0">
                  <c:v>1.2644484590052891E-3</c:v>
                </c:pt>
                <c:pt idx="1">
                  <c:v>1.4589307397630058E-3</c:v>
                </c:pt>
                <c:pt idx="2">
                  <c:v>1.6577607190638964E-3</c:v>
                </c:pt>
                <c:pt idx="3">
                  <c:v>1.8568000910509661E-3</c:v>
                </c:pt>
                <c:pt idx="4">
                  <c:v>2.0521826265640433E-3</c:v>
                </c:pt>
                <c:pt idx="5">
                  <c:v>2.2409098168891749E-3</c:v>
                </c:pt>
                <c:pt idx="6">
                  <c:v>2.4206627927072862E-3</c:v>
                </c:pt>
                <c:pt idx="7">
                  <c:v>2.590450029466106E-3</c:v>
                </c:pt>
                <c:pt idx="8">
                  <c:v>2.7503030440711746E-3</c:v>
                </c:pt>
                <c:pt idx="9">
                  <c:v>2.9015562402783411E-3</c:v>
                </c:pt>
                <c:pt idx="10">
                  <c:v>3.0460268976442275E-3</c:v>
                </c:pt>
                <c:pt idx="11">
                  <c:v>3.1860112147510515E-3</c:v>
                </c:pt>
                <c:pt idx="12">
                  <c:v>3.3244996170693963E-3</c:v>
                </c:pt>
                <c:pt idx="13">
                  <c:v>3.4637508383324462E-3</c:v>
                </c:pt>
                <c:pt idx="14">
                  <c:v>3.6057568777419385E-3</c:v>
                </c:pt>
                <c:pt idx="15">
                  <c:v>3.7514189737775428E-3</c:v>
                </c:pt>
                <c:pt idx="16">
                  <c:v>3.9020890690868145E-3</c:v>
                </c:pt>
                <c:pt idx="17">
                  <c:v>4.0576452436013313E-3</c:v>
                </c:pt>
                <c:pt idx="18">
                  <c:v>4.2171634646510957E-3</c:v>
                </c:pt>
                <c:pt idx="19">
                  <c:v>4.3815385785150604E-3</c:v>
                </c:pt>
                <c:pt idx="20">
                  <c:v>4.5512199969602266E-3</c:v>
                </c:pt>
                <c:pt idx="21">
                  <c:v>4.728809963691483E-3</c:v>
                </c:pt>
                <c:pt idx="22">
                  <c:v>4.9190908982884177E-3</c:v>
                </c:pt>
                <c:pt idx="23">
                  <c:v>5.1294225318813296E-3</c:v>
                </c:pt>
                <c:pt idx="24">
                  <c:v>5.3703260995721525E-3</c:v>
                </c:pt>
                <c:pt idx="25">
                  <c:v>5.6553221452370359E-3</c:v>
                </c:pt>
                <c:pt idx="26">
                  <c:v>6.0002564650971143E-3</c:v>
                </c:pt>
                <c:pt idx="27">
                  <c:v>6.4226682819308201E-3</c:v>
                </c:pt>
                <c:pt idx="28">
                  <c:v>6.9406655449765486E-3</c:v>
                </c:pt>
                <c:pt idx="29">
                  <c:v>7.5715554821221961E-3</c:v>
                </c:pt>
                <c:pt idx="30">
                  <c:v>8.3289794052147023E-3</c:v>
                </c:pt>
                <c:pt idx="31">
                  <c:v>9.221812648037047E-3</c:v>
                </c:pt>
                <c:pt idx="32">
                  <c:v>1.0251757200750252E-2</c:v>
                </c:pt>
                <c:pt idx="33">
                  <c:v>1.1411167859862834E-2</c:v>
                </c:pt>
                <c:pt idx="34">
                  <c:v>1.2681746944463267E-2</c:v>
                </c:pt>
                <c:pt idx="35">
                  <c:v>1.403405780672861E-2</c:v>
                </c:pt>
                <c:pt idx="36">
                  <c:v>1.5427726513922154E-2</c:v>
                </c:pt>
                <c:pt idx="37">
                  <c:v>1.6812881150903212E-2</c:v>
                </c:pt>
                <c:pt idx="38">
                  <c:v>1.813339703415286E-2</c:v>
                </c:pt>
                <c:pt idx="39">
                  <c:v>1.9330097983298385E-2</c:v>
                </c:pt>
                <c:pt idx="40">
                  <c:v>2.0345458769778519E-2</c:v>
                </c:pt>
                <c:pt idx="41">
                  <c:v>2.1128901181539601E-2</c:v>
                </c:pt>
                <c:pt idx="42">
                  <c:v>2.1640975946550282E-2</c:v>
                </c:pt>
                <c:pt idx="43">
                  <c:v>2.1857043793540518E-2</c:v>
                </c:pt>
                <c:pt idx="44">
                  <c:v>2.1769988382225269E-2</c:v>
                </c:pt>
                <c:pt idx="45">
                  <c:v>2.1390727526416478E-2</c:v>
                </c:pt>
                <c:pt idx="46">
                  <c:v>2.0746769796386486E-2</c:v>
                </c:pt>
                <c:pt idx="47">
                  <c:v>1.9879822394472443E-2</c:v>
                </c:pt>
                <c:pt idx="48">
                  <c:v>1.8841396893939877E-2</c:v>
                </c:pt>
                <c:pt idx="49">
                  <c:v>1.7688162319555598E-2</c:v>
                </c:pt>
                <c:pt idx="50">
                  <c:v>1.6477017705492245E-2</c:v>
                </c:pt>
                <c:pt idx="51">
                  <c:v>1.5260215034643207E-2</c:v>
                </c:pt>
                <c:pt idx="52">
                  <c:v>1.4082337480928643E-2</c:v>
                </c:pt>
                <c:pt idx="53">
                  <c:v>1.2977992204042981E-2</c:v>
                </c:pt>
                <c:pt idx="54">
                  <c:v>1.1970790955223918E-2</c:v>
                </c:pt>
                <c:pt idx="55">
                  <c:v>1.1073264311462699E-2</c:v>
                </c:pt>
                <c:pt idx="56">
                  <c:v>1.0288549953449024E-2</c:v>
                </c:pt>
                <c:pt idx="57">
                  <c:v>9.6119116413438954E-3</c:v>
                </c:pt>
                <c:pt idx="58">
                  <c:v>9.0328785324572738E-3</c:v>
                </c:pt>
                <c:pt idx="59">
                  <c:v>8.5372747475886343E-3</c:v>
                </c:pt>
                <c:pt idx="60">
                  <c:v>8.1093459355438737E-3</c:v>
                </c:pt>
                <c:pt idx="61">
                  <c:v>7.7334647904699644E-3</c:v>
                </c:pt>
                <c:pt idx="62">
                  <c:v>7.3950121658674442E-3</c:v>
                </c:pt>
                <c:pt idx="63">
                  <c:v>7.0812278630255198E-3</c:v>
                </c:pt>
                <c:pt idx="64">
                  <c:v>6.7821996969548307E-3</c:v>
                </c:pt>
                <c:pt idx="65">
                  <c:v>6.4899734822646861E-3</c:v>
                </c:pt>
                <c:pt idx="66">
                  <c:v>6.2001253322348975E-3</c:v>
                </c:pt>
                <c:pt idx="67">
                  <c:v>5.9100826846754774E-3</c:v>
                </c:pt>
                <c:pt idx="68">
                  <c:v>5.6195114553554528E-3</c:v>
                </c:pt>
                <c:pt idx="69">
                  <c:v>5.3319082255043415E-3</c:v>
                </c:pt>
                <c:pt idx="70">
                  <c:v>5.0496556003978123E-3</c:v>
                </c:pt>
                <c:pt idx="71">
                  <c:v>4.7774935273124687E-3</c:v>
                </c:pt>
                <c:pt idx="72">
                  <c:v>4.5205232108091195E-3</c:v>
                </c:pt>
                <c:pt idx="73">
                  <c:v>4.2833461552003712E-3</c:v>
                </c:pt>
                <c:pt idx="74">
                  <c:v>4.0699009310002556E-3</c:v>
                </c:pt>
                <c:pt idx="75">
                  <c:v>3.8832089387010656E-3</c:v>
                </c:pt>
                <c:pt idx="76">
                  <c:v>3.7246307807268304E-3</c:v>
                </c:pt>
                <c:pt idx="77">
                  <c:v>3.5944092889314914E-3</c:v>
                </c:pt>
                <c:pt idx="78">
                  <c:v>3.4909836454636743E-3</c:v>
                </c:pt>
                <c:pt idx="79">
                  <c:v>3.4119303911139438E-3</c:v>
                </c:pt>
                <c:pt idx="80">
                  <c:v>3.353164288549584E-3</c:v>
                </c:pt>
                <c:pt idx="81">
                  <c:v>3.3107193690468531E-3</c:v>
                </c:pt>
                <c:pt idx="82">
                  <c:v>3.2801115272386881E-3</c:v>
                </c:pt>
                <c:pt idx="83">
                  <c:v>3.2570139135258071E-3</c:v>
                </c:pt>
                <c:pt idx="84">
                  <c:v>3.2375402040144899E-3</c:v>
                </c:pt>
                <c:pt idx="85">
                  <c:v>3.2188326970611601E-3</c:v>
                </c:pt>
                <c:pt idx="86">
                  <c:v>3.1986305466739501E-3</c:v>
                </c:pt>
                <c:pt idx="87">
                  <c:v>3.1755870177265378E-3</c:v>
                </c:pt>
                <c:pt idx="88">
                  <c:v>3.1496315763248754E-3</c:v>
                </c:pt>
                <c:pt idx="89">
                  <c:v>3.1206276978666594E-3</c:v>
                </c:pt>
                <c:pt idx="90">
                  <c:v>3.0896278251257119E-3</c:v>
                </c:pt>
                <c:pt idx="91">
                  <c:v>3.0577968491956142E-3</c:v>
                </c:pt>
                <c:pt idx="92">
                  <c:v>3.0268569296102821E-3</c:v>
                </c:pt>
                <c:pt idx="93">
                  <c:v>2.9983195344134329E-3</c:v>
                </c:pt>
                <c:pt idx="94">
                  <c:v>2.9739648491166099E-3</c:v>
                </c:pt>
                <c:pt idx="95">
                  <c:v>2.9549624204379685E-3</c:v>
                </c:pt>
                <c:pt idx="96">
                  <c:v>2.9423265872369651E-3</c:v>
                </c:pt>
                <c:pt idx="97">
                  <c:v>2.9367501331270989E-3</c:v>
                </c:pt>
                <c:pt idx="98">
                  <c:v>2.9382053451414408E-3</c:v>
                </c:pt>
                <c:pt idx="99">
                  <c:v>2.9460449451700487E-3</c:v>
                </c:pt>
                <c:pt idx="100">
                  <c:v>2.9594061808339935E-3</c:v>
                </c:pt>
                <c:pt idx="101">
                  <c:v>2.9762786199348276E-3</c:v>
                </c:pt>
                <c:pt idx="102">
                  <c:v>2.9948815521579171E-3</c:v>
                </c:pt>
                <c:pt idx="103">
                  <c:v>3.0126921194368649E-3</c:v>
                </c:pt>
                <c:pt idx="104">
                  <c:v>3.027378072737349E-3</c:v>
                </c:pt>
                <c:pt idx="105">
                  <c:v>3.0367054816899395E-3</c:v>
                </c:pt>
                <c:pt idx="106">
                  <c:v>3.0390354898134236E-3</c:v>
                </c:pt>
                <c:pt idx="107">
                  <c:v>3.0332918380297719E-3</c:v>
                </c:pt>
                <c:pt idx="108">
                  <c:v>3.0195729154375321E-3</c:v>
                </c:pt>
                <c:pt idx="109">
                  <c:v>2.9989655832203545E-3</c:v>
                </c:pt>
                <c:pt idx="110">
                  <c:v>2.97350289320029E-3</c:v>
                </c:pt>
                <c:pt idx="111">
                  <c:v>2.9463893708031952E-3</c:v>
                </c:pt>
                <c:pt idx="112">
                  <c:v>2.9210261535127374E-3</c:v>
                </c:pt>
                <c:pt idx="113">
                  <c:v>2.9013472856851148E-3</c:v>
                </c:pt>
                <c:pt idx="114">
                  <c:v>2.8907728857274816E-3</c:v>
                </c:pt>
                <c:pt idx="115">
                  <c:v>2.8920614094355731E-3</c:v>
                </c:pt>
                <c:pt idx="116">
                  <c:v>2.9067816625093501E-3</c:v>
                </c:pt>
                <c:pt idx="117">
                  <c:v>2.9349128137737754E-3</c:v>
                </c:pt>
                <c:pt idx="118">
                  <c:v>2.9746745948917158E-3</c:v>
                </c:pt>
                <c:pt idx="119">
                  <c:v>3.0229386725274445E-3</c:v>
                </c:pt>
                <c:pt idx="120">
                  <c:v>3.0753291282876005E-3</c:v>
                </c:pt>
                <c:pt idx="121">
                  <c:v>3.1267064551668815E-3</c:v>
                </c:pt>
                <c:pt idx="122">
                  <c:v>3.1718979546210332E-3</c:v>
                </c:pt>
                <c:pt idx="123">
                  <c:v>3.2063264593276916E-3</c:v>
                </c:pt>
                <c:pt idx="124">
                  <c:v>3.2264409942886554E-3</c:v>
                </c:pt>
                <c:pt idx="125">
                  <c:v>3.230405136329508E-3</c:v>
                </c:pt>
                <c:pt idx="126">
                  <c:v>3.2181137728109158E-3</c:v>
                </c:pt>
                <c:pt idx="127">
                  <c:v>3.1909942890394429E-3</c:v>
                </c:pt>
                <c:pt idx="128">
                  <c:v>3.1523697238103505E-3</c:v>
                </c:pt>
                <c:pt idx="129">
                  <c:v>3.1064974273838086E-3</c:v>
                </c:pt>
                <c:pt idx="130">
                  <c:v>3.057981849880439E-3</c:v>
                </c:pt>
                <c:pt idx="131">
                  <c:v>3.0117951516396646E-3</c:v>
                </c:pt>
                <c:pt idx="132">
                  <c:v>2.9719297937152761E-3</c:v>
                </c:pt>
                <c:pt idx="133">
                  <c:v>2.9416972536679999E-3</c:v>
                </c:pt>
                <c:pt idx="134">
                  <c:v>2.9234923132352374E-3</c:v>
                </c:pt>
                <c:pt idx="135">
                  <c:v>2.917977538926456E-3</c:v>
                </c:pt>
                <c:pt idx="136">
                  <c:v>2.9250217357758225E-3</c:v>
                </c:pt>
                <c:pt idx="137">
                  <c:v>2.943710845593436E-3</c:v>
                </c:pt>
                <c:pt idx="138">
                  <c:v>2.9723825766422925E-3</c:v>
                </c:pt>
                <c:pt idx="139">
                  <c:v>3.0088227169937183E-3</c:v>
                </c:pt>
                <c:pt idx="140">
                  <c:v>3.0513042701411359E-3</c:v>
                </c:pt>
                <c:pt idx="141">
                  <c:v>3.0977691369596695E-3</c:v>
                </c:pt>
                <c:pt idx="142">
                  <c:v>3.1462820166552668E-3</c:v>
                </c:pt>
                <c:pt idx="143">
                  <c:v>3.1950182571278646E-3</c:v>
                </c:pt>
                <c:pt idx="144">
                  <c:v>3.2424486246344091E-3</c:v>
                </c:pt>
                <c:pt idx="145">
                  <c:v>3.2872170324412778E-3</c:v>
                </c:pt>
                <c:pt idx="146">
                  <c:v>3.3280152586974867E-3</c:v>
                </c:pt>
                <c:pt idx="147">
                  <c:v>3.3637622193258372E-3</c:v>
                </c:pt>
                <c:pt idx="148">
                  <c:v>3.3935840717765424E-3</c:v>
                </c:pt>
                <c:pt idx="149">
                  <c:v>3.4167587042711915E-3</c:v>
                </c:pt>
                <c:pt idx="150">
                  <c:v>3.4332198323268606E-3</c:v>
                </c:pt>
                <c:pt idx="151">
                  <c:v>3.4432236462343907E-3</c:v>
                </c:pt>
                <c:pt idx="152">
                  <c:v>3.4473068075285222E-3</c:v>
                </c:pt>
                <c:pt idx="153">
                  <c:v>3.4467026580179013E-3</c:v>
                </c:pt>
                <c:pt idx="154">
                  <c:v>3.4426371364088262E-3</c:v>
                </c:pt>
                <c:pt idx="155">
                  <c:v>3.4362879335105428E-3</c:v>
                </c:pt>
                <c:pt idx="156">
                  <c:v>3.428828795456884E-3</c:v>
                </c:pt>
                <c:pt idx="157">
                  <c:v>3.4210026174521986E-3</c:v>
                </c:pt>
                <c:pt idx="158">
                  <c:v>3.4130999944629861E-3</c:v>
                </c:pt>
                <c:pt idx="159">
                  <c:v>3.4046091615619386E-3</c:v>
                </c:pt>
                <c:pt idx="160">
                  <c:v>3.3946464536523577E-3</c:v>
                </c:pt>
                <c:pt idx="161">
                  <c:v>3.3815157652845153E-3</c:v>
                </c:pt>
                <c:pt idx="162">
                  <c:v>3.363384213224564E-3</c:v>
                </c:pt>
                <c:pt idx="163">
                  <c:v>3.338097501209134E-3</c:v>
                </c:pt>
                <c:pt idx="164">
                  <c:v>3.3036505803570922E-3</c:v>
                </c:pt>
                <c:pt idx="165">
                  <c:v>3.2582613164299106E-3</c:v>
                </c:pt>
                <c:pt idx="166">
                  <c:v>3.2006265793765912E-3</c:v>
                </c:pt>
                <c:pt idx="167">
                  <c:v>3.1300597384381532E-3</c:v>
                </c:pt>
                <c:pt idx="168">
                  <c:v>3.0463211536720125E-3</c:v>
                </c:pt>
                <c:pt idx="169">
                  <c:v>2.9497661393724337E-3</c:v>
                </c:pt>
                <c:pt idx="170">
                  <c:v>2.8411506574799977E-3</c:v>
                </c:pt>
                <c:pt idx="171">
                  <c:v>2.7212641985152643E-3</c:v>
                </c:pt>
                <c:pt idx="172">
                  <c:v>2.591288596508316E-3</c:v>
                </c:pt>
                <c:pt idx="173">
                  <c:v>2.4521444190881503E-3</c:v>
                </c:pt>
                <c:pt idx="174">
                  <c:v>2.3048716722499775E-3</c:v>
                </c:pt>
                <c:pt idx="175">
                  <c:v>2.1504589889443145E-3</c:v>
                </c:pt>
                <c:pt idx="176">
                  <c:v>1.989929121651848E-3</c:v>
                </c:pt>
                <c:pt idx="177">
                  <c:v>1.8244884205163086E-3</c:v>
                </c:pt>
                <c:pt idx="178">
                  <c:v>1.655848547834596E-3</c:v>
                </c:pt>
                <c:pt idx="179">
                  <c:v>1.4857077224698927E-3</c:v>
                </c:pt>
                <c:pt idx="180">
                  <c:v>1.3163380554209578E-3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05A-4F13-8EC8-5DF684D51582}"/>
            </c:ext>
          </c:extLst>
        </c:ser>
        <c:ser>
          <c:idx val="10"/>
          <c:order val="9"/>
          <c:tx>
            <c:strRef>
              <c:f>'Appendix H'!$L$2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H'!$L$3:$L$183</c:f>
              <c:numCache>
                <c:formatCode>0.00000</c:formatCode>
                <c:ptCount val="181"/>
                <c:pt idx="0">
                  <c:v>8.4675468320795746E-4</c:v>
                </c:pt>
                <c:pt idx="1">
                  <c:v>1.0825667894374322E-3</c:v>
                </c:pt>
                <c:pt idx="2">
                  <c:v>1.3171954524098385E-3</c:v>
                </c:pt>
                <c:pt idx="3">
                  <c:v>1.5277980095700233E-3</c:v>
                </c:pt>
                <c:pt idx="4">
                  <c:v>1.6937233235223479E-3</c:v>
                </c:pt>
                <c:pt idx="5">
                  <c:v>1.8016568973638291E-3</c:v>
                </c:pt>
                <c:pt idx="6">
                  <c:v>1.8496582089096237E-3</c:v>
                </c:pt>
                <c:pt idx="7">
                  <c:v>1.8472915280967124E-3</c:v>
                </c:pt>
                <c:pt idx="8">
                  <c:v>1.8143587935569906E-3</c:v>
                </c:pt>
                <c:pt idx="9">
                  <c:v>1.7745343910976425E-3</c:v>
                </c:pt>
                <c:pt idx="10">
                  <c:v>1.7499149921993043E-3</c:v>
                </c:pt>
                <c:pt idx="11">
                  <c:v>1.7555115686136713E-3</c:v>
                </c:pt>
                <c:pt idx="12">
                  <c:v>1.7972946612605663E-3</c:v>
                </c:pt>
                <c:pt idx="13">
                  <c:v>1.8725720146468916E-3</c:v>
                </c:pt>
                <c:pt idx="14">
                  <c:v>1.9737175778768738E-3</c:v>
                </c:pt>
                <c:pt idx="15">
                  <c:v>2.0922327276876374E-3</c:v>
                </c:pt>
                <c:pt idx="16">
                  <c:v>2.2220299497566574E-3</c:v>
                </c:pt>
                <c:pt idx="17">
                  <c:v>2.3599177025303646E-3</c:v>
                </c:pt>
                <c:pt idx="18">
                  <c:v>2.5048756060131838E-3</c:v>
                </c:pt>
                <c:pt idx="19">
                  <c:v>2.6553916462510856E-3</c:v>
                </c:pt>
                <c:pt idx="20">
                  <c:v>2.8077560128859217E-3</c:v>
                </c:pt>
                <c:pt idx="21">
                  <c:v>2.9554928036001509E-3</c:v>
                </c:pt>
                <c:pt idx="22">
                  <c:v>3.0926416127184993E-3</c:v>
                </c:pt>
                <c:pt idx="23">
                  <c:v>3.2147542705726964E-3</c:v>
                </c:pt>
                <c:pt idx="24">
                  <c:v>3.3243316884115051E-3</c:v>
                </c:pt>
                <c:pt idx="25">
                  <c:v>3.4310483631534282E-3</c:v>
                </c:pt>
                <c:pt idx="26">
                  <c:v>3.5575264315740765E-3</c:v>
                </c:pt>
                <c:pt idx="27">
                  <c:v>3.7339812425925328E-3</c:v>
                </c:pt>
                <c:pt idx="28">
                  <c:v>4.0006897737665777E-3</c:v>
                </c:pt>
                <c:pt idx="29">
                  <c:v>4.413375854390696E-3</c:v>
                </c:pt>
                <c:pt idx="30">
                  <c:v>5.0381755269103233E-3</c:v>
                </c:pt>
                <c:pt idx="31">
                  <c:v>5.9604425397541908E-3</c:v>
                </c:pt>
                <c:pt idx="32">
                  <c:v>7.2786566319419039E-3</c:v>
                </c:pt>
                <c:pt idx="33">
                  <c:v>9.097404458827188E-3</c:v>
                </c:pt>
                <c:pt idx="34">
                  <c:v>1.1510916594042306E-2</c:v>
                </c:pt>
                <c:pt idx="35">
                  <c:v>1.4571289540466216E-2</c:v>
                </c:pt>
                <c:pt idx="36">
                  <c:v>1.8251112308585695E-2</c:v>
                </c:pt>
                <c:pt idx="37">
                  <c:v>2.2408178088628567E-2</c:v>
                </c:pt>
                <c:pt idx="38">
                  <c:v>2.6768508498833578E-2</c:v>
                </c:pt>
                <c:pt idx="39">
                  <c:v>3.0939598263299398E-2</c:v>
                </c:pt>
                <c:pt idx="40">
                  <c:v>3.4464950415353177E-2</c:v>
                </c:pt>
                <c:pt idx="41">
                  <c:v>3.6908733503183508E-2</c:v>
                </c:pt>
                <c:pt idx="42">
                  <c:v>3.7955111904496491E-2</c:v>
                </c:pt>
                <c:pt idx="43">
                  <c:v>3.7484642826562241E-2</c:v>
                </c:pt>
                <c:pt idx="44">
                  <c:v>3.5606939971463532E-2</c:v>
                </c:pt>
                <c:pt idx="45">
                  <c:v>3.2636291040034453E-2</c:v>
                </c:pt>
                <c:pt idx="46">
                  <c:v>2.9015062996040276E-2</c:v>
                </c:pt>
                <c:pt idx="47">
                  <c:v>2.5215016670435787E-2</c:v>
                </c:pt>
                <c:pt idx="48">
                  <c:v>2.1641386288407213E-2</c:v>
                </c:pt>
                <c:pt idx="49">
                  <c:v>1.8569644076755112E-2</c:v>
                </c:pt>
                <c:pt idx="50">
                  <c:v>1.6124426226434577E-2</c:v>
                </c:pt>
                <c:pt idx="51">
                  <c:v>1.4297801454905397E-2</c:v>
                </c:pt>
                <c:pt idx="52">
                  <c:v>1.2992012203310111E-2</c:v>
                </c:pt>
                <c:pt idx="53">
                  <c:v>1.2067422817385673E-2</c:v>
                </c:pt>
                <c:pt idx="54">
                  <c:v>1.1383275637838379E-2</c:v>
                </c:pt>
                <c:pt idx="55">
                  <c:v>1.0822801021413314E-2</c:v>
                </c:pt>
                <c:pt idx="56">
                  <c:v>1.0305248768220622E-2</c:v>
                </c:pt>
                <c:pt idx="57">
                  <c:v>9.7821460666040836E-3</c:v>
                </c:pt>
                <c:pt idx="58">
                  <c:v>9.2349863578301342E-3</c:v>
                </c:pt>
                <c:pt idx="59">
                  <c:v>8.6730824492732769E-3</c:v>
                </c:pt>
                <c:pt idx="60">
                  <c:v>8.1156525639233031E-3</c:v>
                </c:pt>
                <c:pt idx="61">
                  <c:v>7.5921470773487199E-3</c:v>
                </c:pt>
                <c:pt idx="62">
                  <c:v>7.1281905859197411E-3</c:v>
                </c:pt>
                <c:pt idx="63">
                  <c:v>6.735061856578366E-3</c:v>
                </c:pt>
                <c:pt idx="64">
                  <c:v>6.4070238307148784E-3</c:v>
                </c:pt>
                <c:pt idx="65">
                  <c:v>6.1189585680753522E-3</c:v>
                </c:pt>
                <c:pt idx="66">
                  <c:v>5.837639561582863E-3</c:v>
                </c:pt>
                <c:pt idx="67">
                  <c:v>5.5341233647600652E-3</c:v>
                </c:pt>
                <c:pt idx="68">
                  <c:v>5.1942978772130744E-3</c:v>
                </c:pt>
                <c:pt idx="69">
                  <c:v>4.8264503592984438E-3</c:v>
                </c:pt>
                <c:pt idx="70">
                  <c:v>4.4570366592551636E-3</c:v>
                </c:pt>
                <c:pt idx="71">
                  <c:v>4.122659970081554E-3</c:v>
                </c:pt>
                <c:pt idx="72">
                  <c:v>3.8564025002714155E-3</c:v>
                </c:pt>
                <c:pt idx="73">
                  <c:v>3.6757630568357374E-3</c:v>
                </c:pt>
                <c:pt idx="74">
                  <c:v>3.5785925113566508E-3</c:v>
                </c:pt>
                <c:pt idx="75">
                  <c:v>3.54469920131841E-3</c:v>
                </c:pt>
                <c:pt idx="76">
                  <c:v>3.5430545368865811E-3</c:v>
                </c:pt>
                <c:pt idx="77">
                  <c:v>3.5426617024876803E-3</c:v>
                </c:pt>
                <c:pt idx="78">
                  <c:v>3.5206698634043364E-3</c:v>
                </c:pt>
                <c:pt idx="79">
                  <c:v>3.4674812079904158E-3</c:v>
                </c:pt>
                <c:pt idx="80">
                  <c:v>3.3859359200731506E-3</c:v>
                </c:pt>
                <c:pt idx="81">
                  <c:v>3.2881505496140137E-3</c:v>
                </c:pt>
                <c:pt idx="82">
                  <c:v>3.1892725820475845E-3</c:v>
                </c:pt>
                <c:pt idx="83">
                  <c:v>3.1020997900731016E-3</c:v>
                </c:pt>
                <c:pt idx="84">
                  <c:v>3.0341297468994425E-3</c:v>
                </c:pt>
                <c:pt idx="85">
                  <c:v>2.9848698651592912E-3</c:v>
                </c:pt>
                <c:pt idx="86">
                  <c:v>2.9463772202090012E-3</c:v>
                </c:pt>
                <c:pt idx="87">
                  <c:v>2.905302095608327E-3</c:v>
                </c:pt>
                <c:pt idx="88">
                  <c:v>2.8478906906938329E-3</c:v>
                </c:pt>
                <c:pt idx="89">
                  <c:v>2.7636682665598002E-3</c:v>
                </c:pt>
                <c:pt idx="90">
                  <c:v>2.6500684028303335E-3</c:v>
                </c:pt>
                <c:pt idx="91">
                  <c:v>2.5131879155254381E-3</c:v>
                </c:pt>
                <c:pt idx="92">
                  <c:v>2.36676731226911E-3</c:v>
                </c:pt>
                <c:pt idx="93">
                  <c:v>2.2269337746897442E-3</c:v>
                </c:pt>
                <c:pt idx="94">
                  <c:v>2.1087819090840482E-3</c:v>
                </c:pt>
                <c:pt idx="95">
                  <c:v>2.0218126738786716E-3</c:v>
                </c:pt>
                <c:pt idx="96">
                  <c:v>1.9695168129773124E-3</c:v>
                </c:pt>
                <c:pt idx="97">
                  <c:v>1.950734224276831E-3</c:v>
                </c:pt>
                <c:pt idx="98">
                  <c:v>1.9619271550749677E-3</c:v>
                </c:pt>
                <c:pt idx="99">
                  <c:v>1.9997312601627596E-3</c:v>
                </c:pt>
                <c:pt idx="100">
                  <c:v>2.0616155184399795E-3</c:v>
                </c:pt>
                <c:pt idx="101">
                  <c:v>2.146988248217567E-3</c:v>
                </c:pt>
                <c:pt idx="102">
                  <c:v>2.2550737169653723E-3</c:v>
                </c:pt>
                <c:pt idx="103">
                  <c:v>2.3840726811118198E-3</c:v>
                </c:pt>
                <c:pt idx="104">
                  <c:v>2.5294200234508932E-3</c:v>
                </c:pt>
                <c:pt idx="105">
                  <c:v>2.6822073154377834E-3</c:v>
                </c:pt>
                <c:pt idx="106">
                  <c:v>2.8307274597617091E-3</c:v>
                </c:pt>
                <c:pt idx="107">
                  <c:v>2.9609910176116717E-3</c:v>
                </c:pt>
                <c:pt idx="108">
                  <c:v>3.0597229663272283E-3</c:v>
                </c:pt>
                <c:pt idx="109">
                  <c:v>3.1183953713981006E-3</c:v>
                </c:pt>
                <c:pt idx="110">
                  <c:v>3.1363432533233846E-3</c:v>
                </c:pt>
                <c:pt idx="111">
                  <c:v>3.12166906328541E-3</c:v>
                </c:pt>
                <c:pt idx="112">
                  <c:v>3.0899316293941321E-3</c:v>
                </c:pt>
                <c:pt idx="113">
                  <c:v>3.0602526138585363E-3</c:v>
                </c:pt>
                <c:pt idx="114">
                  <c:v>3.0490638068896947E-3</c:v>
                </c:pt>
                <c:pt idx="115">
                  <c:v>3.0646967572326416E-3</c:v>
                </c:pt>
                <c:pt idx="116">
                  <c:v>3.1036412482792768E-3</c:v>
                </c:pt>
                <c:pt idx="117">
                  <c:v>3.1518597424519115E-3</c:v>
                </c:pt>
                <c:pt idx="118">
                  <c:v>3.1889937031934715E-3</c:v>
                </c:pt>
                <c:pt idx="119">
                  <c:v>3.1950180030510325E-3</c:v>
                </c:pt>
                <c:pt idx="120">
                  <c:v>3.156562595698438E-3</c:v>
                </c:pt>
                <c:pt idx="121">
                  <c:v>3.0697917521083523E-3</c:v>
                </c:pt>
                <c:pt idx="122">
                  <c:v>2.9392538991939903E-3</c:v>
                </c:pt>
                <c:pt idx="123">
                  <c:v>2.775312889744256E-3</c:v>
                </c:pt>
                <c:pt idx="124">
                  <c:v>2.5903987367567553E-3</c:v>
                </c:pt>
                <c:pt idx="125">
                  <c:v>2.3961308446953122E-3</c:v>
                </c:pt>
                <c:pt idx="126">
                  <c:v>2.2047710898004912E-3</c:v>
                </c:pt>
                <c:pt idx="127">
                  <c:v>2.0288302907031505E-3</c:v>
                </c:pt>
                <c:pt idx="128">
                  <c:v>1.8829830966024723E-3</c:v>
                </c:pt>
                <c:pt idx="129">
                  <c:v>1.7814198920137545E-3</c:v>
                </c:pt>
                <c:pt idx="130">
                  <c:v>1.7353074662255633E-3</c:v>
                </c:pt>
                <c:pt idx="131">
                  <c:v>1.7481828127519153E-3</c:v>
                </c:pt>
                <c:pt idx="132">
                  <c:v>1.8134696654740073E-3</c:v>
                </c:pt>
                <c:pt idx="133">
                  <c:v>1.9146496172548634E-3</c:v>
                </c:pt>
                <c:pt idx="134">
                  <c:v>2.0287264316731176E-3</c:v>
                </c:pt>
                <c:pt idx="135">
                  <c:v>2.1315394260692333E-3</c:v>
                </c:pt>
                <c:pt idx="136">
                  <c:v>2.2029542938675583E-3</c:v>
                </c:pt>
                <c:pt idx="137">
                  <c:v>2.2309683879074538E-3</c:v>
                </c:pt>
                <c:pt idx="138">
                  <c:v>2.2142479623459832E-3</c:v>
                </c:pt>
                <c:pt idx="139">
                  <c:v>2.160146212215303E-3</c:v>
                </c:pt>
                <c:pt idx="140">
                  <c:v>2.0830494303959736E-3</c:v>
                </c:pt>
                <c:pt idx="141">
                  <c:v>2.0000200888784419E-3</c:v>
                </c:pt>
                <c:pt idx="142">
                  <c:v>1.9277341925982407E-3</c:v>
                </c:pt>
                <c:pt idx="143">
                  <c:v>1.8796862736718183E-3</c:v>
                </c:pt>
                <c:pt idx="144">
                  <c:v>1.8634097652558573E-3</c:v>
                </c:pt>
                <c:pt idx="145">
                  <c:v>1.8794530576862578E-3</c:v>
                </c:pt>
                <c:pt idx="146">
                  <c:v>1.9220078798944779E-3</c:v>
                </c:pt>
                <c:pt idx="147">
                  <c:v>1.9806167408123595E-3</c:v>
                </c:pt>
                <c:pt idx="148">
                  <c:v>2.0439245255769898E-3</c:v>
                </c:pt>
                <c:pt idx="149">
                  <c:v>2.1043009528727155E-3</c:v>
                </c:pt>
                <c:pt idx="150">
                  <c:v>2.1618609871426001E-3</c:v>
                </c:pt>
                <c:pt idx="151">
                  <c:v>2.2258678827414375E-3</c:v>
                </c:pt>
                <c:pt idx="152">
                  <c:v>2.3127746607952745E-3</c:v>
                </c:pt>
                <c:pt idx="153">
                  <c:v>2.4406518046979635E-3</c:v>
                </c:pt>
                <c:pt idx="154">
                  <c:v>2.6212097076736087E-3</c:v>
                </c:pt>
                <c:pt idx="155">
                  <c:v>2.852735711653748E-3</c:v>
                </c:pt>
                <c:pt idx="156">
                  <c:v>3.1167691919765086E-3</c:v>
                </c:pt>
                <c:pt idx="157">
                  <c:v>3.3797921287579179E-3</c:v>
                </c:pt>
                <c:pt idx="158">
                  <c:v>3.6004502917283349E-3</c:v>
                </c:pt>
                <c:pt idx="159">
                  <c:v>3.7409007764097322E-3</c:v>
                </c:pt>
                <c:pt idx="160">
                  <c:v>3.7763992902276871E-3</c:v>
                </c:pt>
                <c:pt idx="161">
                  <c:v>3.7027288438846204E-3</c:v>
                </c:pt>
                <c:pt idx="162">
                  <c:v>3.5360781532632318E-3</c:v>
                </c:pt>
                <c:pt idx="163">
                  <c:v>3.3071131673854132E-3</c:v>
                </c:pt>
                <c:pt idx="164">
                  <c:v>3.0520106432120105E-3</c:v>
                </c:pt>
                <c:pt idx="165">
                  <c:v>2.8025664428900391E-3</c:v>
                </c:pt>
                <c:pt idx="166">
                  <c:v>2.5798238152053999E-3</c:v>
                </c:pt>
                <c:pt idx="167">
                  <c:v>2.3923776298003553E-3</c:v>
                </c:pt>
                <c:pt idx="168">
                  <c:v>2.2391916915821988E-3</c:v>
                </c:pt>
                <c:pt idx="169">
                  <c:v>2.1129522590189872E-3</c:v>
                </c:pt>
                <c:pt idx="170">
                  <c:v>2.0052305815925573E-3</c:v>
                </c:pt>
                <c:pt idx="171">
                  <c:v>1.9082447284726751E-3</c:v>
                </c:pt>
                <c:pt idx="172">
                  <c:v>1.815697323258327E-3</c:v>
                </c:pt>
                <c:pt idx="173">
                  <c:v>1.7215119760244247E-3</c:v>
                </c:pt>
                <c:pt idx="174">
                  <c:v>1.6195649089485622E-3</c:v>
                </c:pt>
                <c:pt idx="175">
                  <c:v>1.5034376689393172E-3</c:v>
                </c:pt>
                <c:pt idx="176">
                  <c:v>1.368484778744024E-3</c:v>
                </c:pt>
                <c:pt idx="177">
                  <c:v>1.2131842529134571E-3</c:v>
                </c:pt>
                <c:pt idx="178">
                  <c:v>1.0403817838143565E-3</c:v>
                </c:pt>
                <c:pt idx="179">
                  <c:v>8.5798658200712699E-4</c:v>
                </c:pt>
                <c:pt idx="180">
                  <c:v>6.7695391248805527E-4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05A-4F13-8EC8-5DF684D51582}"/>
            </c:ext>
          </c:extLst>
        </c:ser>
        <c:ser>
          <c:idx val="11"/>
          <c:order val="10"/>
          <c:tx>
            <c:strRef>
              <c:f>'Appendix H'!$M$2</c:f>
              <c:strCache>
                <c:ptCount val="1"/>
                <c:pt idx="0">
                  <c:v>L = 3860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H'!$M$3:$M$183</c:f>
              <c:numCache>
                <c:formatCode>0.00000</c:formatCode>
                <c:ptCount val="181"/>
                <c:pt idx="0">
                  <c:v>8.395537541949716E-4</c:v>
                </c:pt>
                <c:pt idx="1">
                  <c:v>1.0262753370397638E-3</c:v>
                </c:pt>
                <c:pt idx="2">
                  <c:v>1.2140384281397168E-3</c:v>
                </c:pt>
                <c:pt idx="3">
                  <c:v>1.3921010173678584E-3</c:v>
                </c:pt>
                <c:pt idx="4">
                  <c:v>1.5502062144949758E-3</c:v>
                </c:pt>
                <c:pt idx="5">
                  <c:v>1.6810679896715574E-3</c:v>
                </c:pt>
                <c:pt idx="6">
                  <c:v>1.7811526901642576E-3</c:v>
                </c:pt>
                <c:pt idx="7">
                  <c:v>1.8517511850667779E-3</c:v>
                </c:pt>
                <c:pt idx="8">
                  <c:v>1.8983941891638236E-3</c:v>
                </c:pt>
                <c:pt idx="9">
                  <c:v>1.9299439940128429E-3</c:v>
                </c:pt>
                <c:pt idx="10">
                  <c:v>1.9566856667788475E-3</c:v>
                </c:pt>
                <c:pt idx="11">
                  <c:v>1.9891039437060667E-3</c:v>
                </c:pt>
                <c:pt idx="12">
                  <c:v>2.0358295608354175E-3</c:v>
                </c:pt>
                <c:pt idx="13">
                  <c:v>2.1030783896806354E-3</c:v>
                </c:pt>
                <c:pt idx="14">
                  <c:v>2.1942036018122693E-3</c:v>
                </c:pt>
                <c:pt idx="15">
                  <c:v>2.3100132681343928E-3</c:v>
                </c:pt>
                <c:pt idx="16">
                  <c:v>2.4487554208579751E-3</c:v>
                </c:pt>
                <c:pt idx="17">
                  <c:v>2.6068865797221107E-3</c:v>
                </c:pt>
                <c:pt idx="18">
                  <c:v>2.779284645464352E-3</c:v>
                </c:pt>
                <c:pt idx="19">
                  <c:v>2.9603464337355908E-3</c:v>
                </c:pt>
                <c:pt idx="20">
                  <c:v>3.14512202370636E-3</c:v>
                </c:pt>
                <c:pt idx="21">
                  <c:v>3.328956751539752E-3</c:v>
                </c:pt>
                <c:pt idx="22">
                  <c:v>3.5103340911126638E-3</c:v>
                </c:pt>
                <c:pt idx="23">
                  <c:v>3.6942734416077626E-3</c:v>
                </c:pt>
                <c:pt idx="24">
                  <c:v>3.8870863513082309E-3</c:v>
                </c:pt>
                <c:pt idx="25">
                  <c:v>4.1050225279807007E-3</c:v>
                </c:pt>
                <c:pt idx="26">
                  <c:v>4.3723272724481028E-3</c:v>
                </c:pt>
                <c:pt idx="27">
                  <c:v>4.7195633053659699E-3</c:v>
                </c:pt>
                <c:pt idx="28">
                  <c:v>5.1876890040389164E-3</c:v>
                </c:pt>
                <c:pt idx="29">
                  <c:v>5.8229235449959171E-3</c:v>
                </c:pt>
                <c:pt idx="30">
                  <c:v>6.6765011547519149E-3</c:v>
                </c:pt>
                <c:pt idx="31">
                  <c:v>7.7995635523417702E-3</c:v>
                </c:pt>
                <c:pt idx="32">
                  <c:v>9.2364904317789841E-3</c:v>
                </c:pt>
                <c:pt idx="33">
                  <c:v>1.1016297624561506E-2</c:v>
                </c:pt>
                <c:pt idx="34">
                  <c:v>1.314119983527229E-2</c:v>
                </c:pt>
                <c:pt idx="35">
                  <c:v>1.5578336816941159E-2</c:v>
                </c:pt>
                <c:pt idx="36">
                  <c:v>1.8250409489244165E-2</c:v>
                </c:pt>
                <c:pt idx="37">
                  <c:v>2.1033591837001164E-2</c:v>
                </c:pt>
                <c:pt idx="38">
                  <c:v>2.3763215934760204E-2</c:v>
                </c:pt>
                <c:pt idx="39">
                  <c:v>2.6248200083301969E-2</c:v>
                </c:pt>
                <c:pt idx="40">
                  <c:v>2.8292608609852735E-2</c:v>
                </c:pt>
                <c:pt idx="41">
                  <c:v>2.9724273420105519E-2</c:v>
                </c:pt>
                <c:pt idx="42">
                  <c:v>3.0422034836061051E-2</c:v>
                </c:pt>
                <c:pt idx="43">
                  <c:v>3.0334707955883319E-2</c:v>
                </c:pt>
                <c:pt idx="44">
                  <c:v>2.9492457138422343E-2</c:v>
                </c:pt>
                <c:pt idx="45">
                  <c:v>2.8000534123561654E-2</c:v>
                </c:pt>
                <c:pt idx="46">
                  <c:v>2.6021830442135855E-2</c:v>
                </c:pt>
                <c:pt idx="47">
                  <c:v>2.3749216356956596E-2</c:v>
                </c:pt>
                <c:pt idx="48">
                  <c:v>2.1376410977925649E-2</c:v>
                </c:pt>
                <c:pt idx="49">
                  <c:v>1.9070730614466489E-2</c:v>
                </c:pt>
                <c:pt idx="50">
                  <c:v>1.6955797866283252E-2</c:v>
                </c:pt>
                <c:pt idx="51">
                  <c:v>1.5103402453530115E-2</c:v>
                </c:pt>
                <c:pt idx="52">
                  <c:v>1.3538033080797415E-2</c:v>
                </c:pt>
                <c:pt idx="53">
                  <c:v>1.224578015238775E-2</c:v>
                </c:pt>
                <c:pt idx="54">
                  <c:v>1.1189132344211681E-2</c:v>
                </c:pt>
                <c:pt idx="55">
                  <c:v>1.0320470691467727E-2</c:v>
                </c:pt>
                <c:pt idx="56">
                  <c:v>9.5935339930628381E-3</c:v>
                </c:pt>
                <c:pt idx="57">
                  <c:v>8.9697919833631248E-3</c:v>
                </c:pt>
                <c:pt idx="58">
                  <c:v>8.4228259764758014E-3</c:v>
                </c:pt>
                <c:pt idx="59">
                  <c:v>7.9370350584278063E-3</c:v>
                </c:pt>
                <c:pt idx="60">
                  <c:v>7.5057298023464784E-3</c:v>
                </c:pt>
                <c:pt idx="61">
                  <c:v>7.1251552788775046E-3</c:v>
                </c:pt>
                <c:pt idx="62">
                  <c:v>6.7955981433937612E-3</c:v>
                </c:pt>
                <c:pt idx="63">
                  <c:v>6.5124425420385913E-3</c:v>
                </c:pt>
                <c:pt idx="64">
                  <c:v>6.2662612614459009E-3</c:v>
                </c:pt>
                <c:pt idx="65">
                  <c:v>6.0468237411068484E-3</c:v>
                </c:pt>
                <c:pt idx="66">
                  <c:v>5.8386458281418953E-3</c:v>
                </c:pt>
                <c:pt idx="67">
                  <c:v>5.6293646780978621E-3</c:v>
                </c:pt>
                <c:pt idx="68">
                  <c:v>5.4100440594324044E-3</c:v>
                </c:pt>
                <c:pt idx="69">
                  <c:v>5.1770398899409556E-3</c:v>
                </c:pt>
                <c:pt idx="70">
                  <c:v>4.9338947509897828E-3</c:v>
                </c:pt>
                <c:pt idx="71">
                  <c:v>4.688200301384172E-3</c:v>
                </c:pt>
                <c:pt idx="72">
                  <c:v>4.4510242783195901E-3</c:v>
                </c:pt>
                <c:pt idx="73">
                  <c:v>4.2319379855082486E-3</c:v>
                </c:pt>
                <c:pt idx="74">
                  <c:v>4.0383727978078859E-3</c:v>
                </c:pt>
                <c:pt idx="75">
                  <c:v>3.8738176607480057E-3</c:v>
                </c:pt>
                <c:pt idx="76">
                  <c:v>3.7374806742478039E-3</c:v>
                </c:pt>
                <c:pt idx="77">
                  <c:v>3.6248654566696011E-3</c:v>
                </c:pt>
                <c:pt idx="78">
                  <c:v>3.5305977038195646E-3</c:v>
                </c:pt>
                <c:pt idx="79">
                  <c:v>3.4484533455466796E-3</c:v>
                </c:pt>
                <c:pt idx="80">
                  <c:v>3.3730343767770709E-3</c:v>
                </c:pt>
                <c:pt idx="81">
                  <c:v>3.3009084567182799E-3</c:v>
                </c:pt>
                <c:pt idx="82">
                  <c:v>3.2294907059937173E-3</c:v>
                </c:pt>
                <c:pt idx="83">
                  <c:v>3.1578046978684641E-3</c:v>
                </c:pt>
                <c:pt idx="84">
                  <c:v>3.0853506617579572E-3</c:v>
                </c:pt>
                <c:pt idx="85">
                  <c:v>3.0120528373174071E-3</c:v>
                </c:pt>
                <c:pt idx="86">
                  <c:v>2.9381532850200473E-3</c:v>
                </c:pt>
                <c:pt idx="87">
                  <c:v>2.8637801271033242E-3</c:v>
                </c:pt>
                <c:pt idx="88">
                  <c:v>2.7897777490005931E-3</c:v>
                </c:pt>
                <c:pt idx="89">
                  <c:v>2.7173904676431092E-3</c:v>
                </c:pt>
                <c:pt idx="90">
                  <c:v>2.6484595348162808E-3</c:v>
                </c:pt>
                <c:pt idx="91">
                  <c:v>2.5847960564884731E-3</c:v>
                </c:pt>
                <c:pt idx="92">
                  <c:v>2.5289343790733413E-3</c:v>
                </c:pt>
                <c:pt idx="93">
                  <c:v>2.4820863386069377E-3</c:v>
                </c:pt>
                <c:pt idx="94">
                  <c:v>2.4448817611793434E-3</c:v>
                </c:pt>
                <c:pt idx="95">
                  <c:v>2.4166467350546341E-3</c:v>
                </c:pt>
                <c:pt idx="96">
                  <c:v>2.3962231658609147E-3</c:v>
                </c:pt>
                <c:pt idx="97">
                  <c:v>2.3821647089776431E-3</c:v>
                </c:pt>
                <c:pt idx="98">
                  <c:v>2.3738418838787699E-3</c:v>
                </c:pt>
                <c:pt idx="99">
                  <c:v>2.3717330949673916E-3</c:v>
                </c:pt>
                <c:pt idx="100">
                  <c:v>2.3778522644801741E-3</c:v>
                </c:pt>
                <c:pt idx="101">
                  <c:v>2.3946622462514633E-3</c:v>
                </c:pt>
                <c:pt idx="102">
                  <c:v>2.4249621029054E-3</c:v>
                </c:pt>
                <c:pt idx="103">
                  <c:v>2.4698461584656576E-3</c:v>
                </c:pt>
                <c:pt idx="104">
                  <c:v>2.5288089505538201E-3</c:v>
                </c:pt>
                <c:pt idx="105">
                  <c:v>2.5977939476216874E-3</c:v>
                </c:pt>
                <c:pt idx="106">
                  <c:v>2.6704265980065866E-3</c:v>
                </c:pt>
                <c:pt idx="107">
                  <c:v>2.7390547827816384E-3</c:v>
                </c:pt>
                <c:pt idx="108">
                  <c:v>2.7959277832287893E-3</c:v>
                </c:pt>
                <c:pt idx="109">
                  <c:v>2.8355262410062199E-3</c:v>
                </c:pt>
                <c:pt idx="110">
                  <c:v>2.8560150287908325E-3</c:v>
                </c:pt>
                <c:pt idx="111">
                  <c:v>2.8586594131385949E-3</c:v>
                </c:pt>
                <c:pt idx="112">
                  <c:v>2.8486878847417767E-3</c:v>
                </c:pt>
                <c:pt idx="113">
                  <c:v>2.8336609121562264E-3</c:v>
                </c:pt>
                <c:pt idx="114">
                  <c:v>2.8210790731588477E-3</c:v>
                </c:pt>
                <c:pt idx="115">
                  <c:v>2.8168676124362582E-3</c:v>
                </c:pt>
                <c:pt idx="116">
                  <c:v>2.8239612239260169E-3</c:v>
                </c:pt>
                <c:pt idx="117">
                  <c:v>2.84228398639692E-3</c:v>
                </c:pt>
                <c:pt idx="118">
                  <c:v>2.8684811782853019E-3</c:v>
                </c:pt>
                <c:pt idx="119">
                  <c:v>2.8971115051019628E-3</c:v>
                </c:pt>
                <c:pt idx="120">
                  <c:v>2.9221570308932262E-3</c:v>
                </c:pt>
                <c:pt idx="121">
                  <c:v>2.9376635751895935E-3</c:v>
                </c:pt>
                <c:pt idx="122">
                  <c:v>2.9389797768663889E-3</c:v>
                </c:pt>
                <c:pt idx="123">
                  <c:v>2.9228018072210106E-3</c:v>
                </c:pt>
                <c:pt idx="124">
                  <c:v>2.8873113634776096E-3</c:v>
                </c:pt>
                <c:pt idx="125">
                  <c:v>2.8326409795492859E-3</c:v>
                </c:pt>
                <c:pt idx="126">
                  <c:v>2.7608923650374062E-3</c:v>
                </c:pt>
                <c:pt idx="127">
                  <c:v>2.6759397753195707E-3</c:v>
                </c:pt>
                <c:pt idx="128">
                  <c:v>2.5834750157615136E-3</c:v>
                </c:pt>
                <c:pt idx="129">
                  <c:v>2.4901541990649113E-3</c:v>
                </c:pt>
                <c:pt idx="130">
                  <c:v>2.4028475479711954E-3</c:v>
                </c:pt>
                <c:pt idx="131">
                  <c:v>2.3275328744406581E-3</c:v>
                </c:pt>
                <c:pt idx="132">
                  <c:v>2.2685074802030851E-3</c:v>
                </c:pt>
                <c:pt idx="133">
                  <c:v>2.227449322410412E-3</c:v>
                </c:pt>
                <c:pt idx="134">
                  <c:v>2.204294328365291E-3</c:v>
                </c:pt>
                <c:pt idx="135">
                  <c:v>2.1974169264660647E-3</c:v>
                </c:pt>
                <c:pt idx="136">
                  <c:v>2.2044713719417187E-3</c:v>
                </c:pt>
                <c:pt idx="137">
                  <c:v>2.2235738225786453E-3</c:v>
                </c:pt>
                <c:pt idx="138">
                  <c:v>2.2541337199720045E-3</c:v>
                </c:pt>
                <c:pt idx="139">
                  <c:v>2.2968721935786537E-3</c:v>
                </c:pt>
                <c:pt idx="140">
                  <c:v>2.35398912220718E-3</c:v>
                </c:pt>
                <c:pt idx="141">
                  <c:v>2.4276814029745657E-3</c:v>
                </c:pt>
                <c:pt idx="142">
                  <c:v>2.5196851644329749E-3</c:v>
                </c:pt>
                <c:pt idx="143">
                  <c:v>2.630519466706051E-3</c:v>
                </c:pt>
                <c:pt idx="144">
                  <c:v>2.7584141516174545E-3</c:v>
                </c:pt>
                <c:pt idx="145">
                  <c:v>2.8993597122523879E-3</c:v>
                </c:pt>
                <c:pt idx="146">
                  <c:v>3.0477917518387612E-3</c:v>
                </c:pt>
                <c:pt idx="147">
                  <c:v>3.1970539680781524E-3</c:v>
                </c:pt>
                <c:pt idx="148">
                  <c:v>3.340666776489924E-3</c:v>
                </c:pt>
                <c:pt idx="149">
                  <c:v>3.4739586978239853E-3</c:v>
                </c:pt>
                <c:pt idx="150">
                  <c:v>3.5937145479930485E-3</c:v>
                </c:pt>
                <c:pt idx="151">
                  <c:v>3.6992966537018721E-3</c:v>
                </c:pt>
                <c:pt idx="152">
                  <c:v>3.7917289698955682E-3</c:v>
                </c:pt>
                <c:pt idx="153">
                  <c:v>3.8724596561503437E-3</c:v>
                </c:pt>
                <c:pt idx="154">
                  <c:v>3.9420247105069065E-3</c:v>
                </c:pt>
                <c:pt idx="155">
                  <c:v>3.9989147223511469E-3</c:v>
                </c:pt>
                <c:pt idx="156">
                  <c:v>4.0393070152879868E-3</c:v>
                </c:pt>
                <c:pt idx="157">
                  <c:v>4.0575814302598505E-3</c:v>
                </c:pt>
                <c:pt idx="158">
                  <c:v>4.0473774580086861E-3</c:v>
                </c:pt>
                <c:pt idx="159">
                  <c:v>4.0036140185943083E-3</c:v>
                </c:pt>
                <c:pt idx="160">
                  <c:v>3.9239619097728587E-3</c:v>
                </c:pt>
                <c:pt idx="161">
                  <c:v>3.8099263844885091E-3</c:v>
                </c:pt>
                <c:pt idx="162">
                  <c:v>3.6670028232072814E-3</c:v>
                </c:pt>
                <c:pt idx="163">
                  <c:v>3.5031174218774822E-3</c:v>
                </c:pt>
                <c:pt idx="164">
                  <c:v>3.3275484440742692E-3</c:v>
                </c:pt>
                <c:pt idx="165">
                  <c:v>3.1487836720557843E-3</c:v>
                </c:pt>
                <c:pt idx="166">
                  <c:v>2.973381136837486E-3</c:v>
                </c:pt>
                <c:pt idx="167">
                  <c:v>2.8052377325630583E-3</c:v>
                </c:pt>
                <c:pt idx="168">
                  <c:v>2.6460248586865991E-3</c:v>
                </c:pt>
                <c:pt idx="169">
                  <c:v>2.4953996937931168E-3</c:v>
                </c:pt>
                <c:pt idx="170">
                  <c:v>2.3520169909723746E-3</c:v>
                </c:pt>
                <c:pt idx="171">
                  <c:v>2.2143547035717412E-3</c:v>
                </c:pt>
                <c:pt idx="172">
                  <c:v>2.0803520941864747E-3</c:v>
                </c:pt>
                <c:pt idx="173">
                  <c:v>1.9477115354128072E-3</c:v>
                </c:pt>
                <c:pt idx="174">
                  <c:v>1.8137496491798921E-3</c:v>
                </c:pt>
                <c:pt idx="175">
                  <c:v>1.6760303665810891E-3</c:v>
                </c:pt>
                <c:pt idx="176">
                  <c:v>1.5322333859952957E-3</c:v>
                </c:pt>
                <c:pt idx="177">
                  <c:v>1.381008470096252E-3</c:v>
                </c:pt>
                <c:pt idx="178">
                  <c:v>1.2226771236954605E-3</c:v>
                </c:pt>
                <c:pt idx="179">
                  <c:v>1.0595025000697551E-3</c:v>
                </c:pt>
                <c:pt idx="180">
                  <c:v>8.9571852231647413E-4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05A-4F13-8EC8-5DF684D51582}"/>
            </c:ext>
          </c:extLst>
        </c:ser>
        <c:ser>
          <c:idx val="12"/>
          <c:order val="11"/>
          <c:tx>
            <c:strRef>
              <c:f>'Appendix H'!$N$2</c:f>
              <c:strCache>
                <c:ptCount val="1"/>
                <c:pt idx="0">
                  <c:v>L = 4360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H'!$N$3:$N$183</c:f>
              <c:numCache>
                <c:formatCode>0.00000</c:formatCode>
                <c:ptCount val="181"/>
                <c:pt idx="0">
                  <c:v>1.100712065209651E-3</c:v>
                </c:pt>
                <c:pt idx="1">
                  <c:v>1.2866255205805674E-3</c:v>
                </c:pt>
                <c:pt idx="2">
                  <c:v>1.4753658423889359E-3</c:v>
                </c:pt>
                <c:pt idx="3">
                  <c:v>1.6618724717435533E-3</c:v>
                </c:pt>
                <c:pt idx="4">
                  <c:v>1.8418862157927919E-3</c:v>
                </c:pt>
                <c:pt idx="5">
                  <c:v>2.0121808283229633E-3</c:v>
                </c:pt>
                <c:pt idx="6">
                  <c:v>2.17124611696437E-3</c:v>
                </c:pt>
                <c:pt idx="7">
                  <c:v>2.3192222300997831E-3</c:v>
                </c:pt>
                <c:pt idx="8">
                  <c:v>2.4578097037873787E-3</c:v>
                </c:pt>
                <c:pt idx="9">
                  <c:v>2.5899758880412408E-3</c:v>
                </c:pt>
                <c:pt idx="10">
                  <c:v>2.7195345550340478E-3</c:v>
                </c:pt>
                <c:pt idx="11">
                  <c:v>2.8501475770666409E-3</c:v>
                </c:pt>
                <c:pt idx="12">
                  <c:v>2.9850736105914628E-3</c:v>
                </c:pt>
                <c:pt idx="13">
                  <c:v>3.1265688614168399E-3</c:v>
                </c:pt>
                <c:pt idx="14">
                  <c:v>3.2756472285979284E-3</c:v>
                </c:pt>
                <c:pt idx="15">
                  <c:v>3.4324967709313341E-3</c:v>
                </c:pt>
                <c:pt idx="16">
                  <c:v>3.5956827881222491E-3</c:v>
                </c:pt>
                <c:pt idx="17">
                  <c:v>3.7631137285713189E-3</c:v>
                </c:pt>
                <c:pt idx="18">
                  <c:v>3.9341627470686974E-3</c:v>
                </c:pt>
                <c:pt idx="19">
                  <c:v>4.10611829606531E-3</c:v>
                </c:pt>
                <c:pt idx="20">
                  <c:v>4.2791042325784553E-3</c:v>
                </c:pt>
                <c:pt idx="21">
                  <c:v>4.4559110987825072E-3</c:v>
                </c:pt>
                <c:pt idx="22">
                  <c:v>4.6406212379684038E-3</c:v>
                </c:pt>
                <c:pt idx="23">
                  <c:v>4.8420478422220251E-3</c:v>
                </c:pt>
                <c:pt idx="24">
                  <c:v>5.0722607005401349E-3</c:v>
                </c:pt>
                <c:pt idx="25">
                  <c:v>5.3476105445441242E-3</c:v>
                </c:pt>
                <c:pt idx="26">
                  <c:v>5.688570618546572E-3</c:v>
                </c:pt>
                <c:pt idx="27">
                  <c:v>6.1182480644617378E-3</c:v>
                </c:pt>
                <c:pt idx="28">
                  <c:v>6.6614603873373776E-3</c:v>
                </c:pt>
                <c:pt idx="29">
                  <c:v>7.3421496524189757E-3</c:v>
                </c:pt>
                <c:pt idx="30">
                  <c:v>8.1818905096950056E-3</c:v>
                </c:pt>
                <c:pt idx="31">
                  <c:v>9.1957880856075817E-3</c:v>
                </c:pt>
                <c:pt idx="32">
                  <c:v>1.0389426427958901E-2</c:v>
                </c:pt>
                <c:pt idx="33">
                  <c:v>1.1755791150461494E-2</c:v>
                </c:pt>
                <c:pt idx="34">
                  <c:v>1.3273223889098422E-2</c:v>
                </c:pt>
                <c:pt idx="35">
                  <c:v>1.4902874288161758E-2</c:v>
                </c:pt>
                <c:pt idx="36">
                  <c:v>1.6590276670926222E-2</c:v>
                </c:pt>
                <c:pt idx="37">
                  <c:v>1.8267170800243867E-2</c:v>
                </c:pt>
                <c:pt idx="38">
                  <c:v>1.9855436572304534E-2</c:v>
                </c:pt>
                <c:pt idx="39">
                  <c:v>2.1273983453381988E-2</c:v>
                </c:pt>
                <c:pt idx="40">
                  <c:v>2.2445385694392601E-2</c:v>
                </c:pt>
                <c:pt idx="41">
                  <c:v>2.3303960076152753E-2</c:v>
                </c:pt>
                <c:pt idx="42">
                  <c:v>2.3802055444164975E-2</c:v>
                </c:pt>
                <c:pt idx="43">
                  <c:v>2.3915603950974973E-2</c:v>
                </c:pt>
                <c:pt idx="44">
                  <c:v>2.3646021808973138E-2</c:v>
                </c:pt>
                <c:pt idx="45">
                  <c:v>2.3020337520549376E-2</c:v>
                </c:pt>
                <c:pt idx="46">
                  <c:v>2.2087143483176065E-2</c:v>
                </c:pt>
                <c:pt idx="47">
                  <c:v>2.0911976295161526E-2</c:v>
                </c:pt>
                <c:pt idx="48">
                  <c:v>1.9569020235940426E-2</c:v>
                </c:pt>
                <c:pt idx="49">
                  <c:v>1.8134099817790551E-2</c:v>
                </c:pt>
                <c:pt idx="50">
                  <c:v>1.6677990776797345E-2</c:v>
                </c:pt>
                <c:pt idx="51">
                  <c:v>1.5261115362992288E-2</c:v>
                </c:pt>
                <c:pt idx="52">
                  <c:v>1.3930041881217979E-2</c:v>
                </c:pt>
                <c:pt idx="53">
                  <c:v>1.2716569016036154E-2</c:v>
                </c:pt>
                <c:pt idx="54">
                  <c:v>1.1638073240552273E-2</c:v>
                </c:pt>
                <c:pt idx="55">
                  <c:v>1.0699699748033304E-2</c:v>
                </c:pt>
                <c:pt idx="56">
                  <c:v>9.8969749544208958E-3</c:v>
                </c:pt>
                <c:pt idx="57">
                  <c:v>9.2187414363506682E-3</c:v>
                </c:pt>
                <c:pt idx="58">
                  <c:v>8.6499223065148907E-3</c:v>
                </c:pt>
                <c:pt idx="59">
                  <c:v>8.1738426379582771E-3</c:v>
                </c:pt>
                <c:pt idx="60">
                  <c:v>7.773643267271169E-3</c:v>
                </c:pt>
                <c:pt idx="61">
                  <c:v>7.4328210890947429E-3</c:v>
                </c:pt>
                <c:pt idx="62">
                  <c:v>7.1365981698643076E-3</c:v>
                </c:pt>
                <c:pt idx="63">
                  <c:v>6.8717321716846675E-3</c:v>
                </c:pt>
                <c:pt idx="64">
                  <c:v>6.6269573980767679E-3</c:v>
                </c:pt>
                <c:pt idx="65">
                  <c:v>6.3933341360354586E-3</c:v>
                </c:pt>
                <c:pt idx="66">
                  <c:v>6.1626521951179455E-3</c:v>
                </c:pt>
                <c:pt idx="67">
                  <c:v>5.9315745976684341E-3</c:v>
                </c:pt>
                <c:pt idx="68">
                  <c:v>5.6971371300521666E-3</c:v>
                </c:pt>
                <c:pt idx="69">
                  <c:v>5.458586269272675E-3</c:v>
                </c:pt>
                <c:pt idx="70">
                  <c:v>5.2184423838513615E-3</c:v>
                </c:pt>
                <c:pt idx="71">
                  <c:v>4.9792946142450476E-3</c:v>
                </c:pt>
                <c:pt idx="72">
                  <c:v>4.7455452975259495E-3</c:v>
                </c:pt>
                <c:pt idx="73">
                  <c:v>4.5213966619915783E-3</c:v>
                </c:pt>
                <c:pt idx="74">
                  <c:v>4.3103062391064238E-3</c:v>
                </c:pt>
                <c:pt idx="75">
                  <c:v>4.1154380653154283E-3</c:v>
                </c:pt>
                <c:pt idx="76">
                  <c:v>3.938442485563424E-3</c:v>
                </c:pt>
                <c:pt idx="77">
                  <c:v>3.7802519125402605E-3</c:v>
                </c:pt>
                <c:pt idx="78">
                  <c:v>3.6398062901674142E-3</c:v>
                </c:pt>
                <c:pt idx="79">
                  <c:v>3.5155590864105447E-3</c:v>
                </c:pt>
                <c:pt idx="80">
                  <c:v>3.4056200428860366E-3</c:v>
                </c:pt>
                <c:pt idx="81">
                  <c:v>3.3074000968878296E-3</c:v>
                </c:pt>
                <c:pt idx="82">
                  <c:v>3.2183137706399152E-3</c:v>
                </c:pt>
                <c:pt idx="83">
                  <c:v>3.1365738870131827E-3</c:v>
                </c:pt>
                <c:pt idx="84">
                  <c:v>3.0604242790450565E-3</c:v>
                </c:pt>
                <c:pt idx="85">
                  <c:v>2.9885552945290222E-3</c:v>
                </c:pt>
                <c:pt idx="86">
                  <c:v>2.9203145662435987E-3</c:v>
                </c:pt>
                <c:pt idx="87">
                  <c:v>2.8552627129956915E-3</c:v>
                </c:pt>
                <c:pt idx="88">
                  <c:v>2.7936076689566158E-3</c:v>
                </c:pt>
                <c:pt idx="89">
                  <c:v>2.7356498612563598E-3</c:v>
                </c:pt>
                <c:pt idx="90">
                  <c:v>2.6820315804676046E-3</c:v>
                </c:pt>
                <c:pt idx="91">
                  <c:v>2.6335351329913508E-3</c:v>
                </c:pt>
                <c:pt idx="92">
                  <c:v>2.5909923659937616E-3</c:v>
                </c:pt>
                <c:pt idx="93">
                  <c:v>2.5550724340151314E-3</c:v>
                </c:pt>
                <c:pt idx="94">
                  <c:v>2.5263757375406275E-3</c:v>
                </c:pt>
                <c:pt idx="95">
                  <c:v>2.5051664874645796E-3</c:v>
                </c:pt>
                <c:pt idx="96">
                  <c:v>2.4912749232990691E-3</c:v>
                </c:pt>
                <c:pt idx="97">
                  <c:v>2.4848490008199382E-3</c:v>
                </c:pt>
                <c:pt idx="98">
                  <c:v>2.4852899618128471E-3</c:v>
                </c:pt>
                <c:pt idx="99">
                  <c:v>2.4921652793694288E-3</c:v>
                </c:pt>
                <c:pt idx="100">
                  <c:v>2.5045436806114558E-3</c:v>
                </c:pt>
                <c:pt idx="101">
                  <c:v>2.5214823879951757E-3</c:v>
                </c:pt>
                <c:pt idx="102">
                  <c:v>2.5420243011560107E-3</c:v>
                </c:pt>
                <c:pt idx="103">
                  <c:v>2.5647667479564138E-3</c:v>
                </c:pt>
                <c:pt idx="104">
                  <c:v>2.5885070401331554E-3</c:v>
                </c:pt>
                <c:pt idx="105">
                  <c:v>2.6121071914015962E-3</c:v>
                </c:pt>
                <c:pt idx="106">
                  <c:v>2.6345278926699074E-3</c:v>
                </c:pt>
                <c:pt idx="107">
                  <c:v>2.6556997093213474E-3</c:v>
                </c:pt>
                <c:pt idx="108">
                  <c:v>2.6758536906386628E-3</c:v>
                </c:pt>
                <c:pt idx="109">
                  <c:v>2.6964116128912032E-3</c:v>
                </c:pt>
                <c:pt idx="110">
                  <c:v>2.7193269768572719E-3</c:v>
                </c:pt>
                <c:pt idx="111">
                  <c:v>2.7470684017287003E-3</c:v>
                </c:pt>
                <c:pt idx="112">
                  <c:v>2.7824788029236344E-3</c:v>
                </c:pt>
                <c:pt idx="113">
                  <c:v>2.8281807040699183E-3</c:v>
                </c:pt>
                <c:pt idx="114">
                  <c:v>2.8856753286823924E-3</c:v>
                </c:pt>
                <c:pt idx="115">
                  <c:v>2.9556794101335206E-3</c:v>
                </c:pt>
                <c:pt idx="116">
                  <c:v>3.0367016765439586E-3</c:v>
                </c:pt>
                <c:pt idx="117">
                  <c:v>3.1256371658792345E-3</c:v>
                </c:pt>
                <c:pt idx="118">
                  <c:v>3.2179683398499853E-3</c:v>
                </c:pt>
                <c:pt idx="119">
                  <c:v>3.3074795652598401E-3</c:v>
                </c:pt>
                <c:pt idx="120">
                  <c:v>3.3875625872517245E-3</c:v>
                </c:pt>
                <c:pt idx="121">
                  <c:v>3.4516509859205719E-3</c:v>
                </c:pt>
                <c:pt idx="122">
                  <c:v>3.4942570344146367E-3</c:v>
                </c:pt>
                <c:pt idx="123">
                  <c:v>3.5112893180447016E-3</c:v>
                </c:pt>
                <c:pt idx="124">
                  <c:v>3.5009244611005274E-3</c:v>
                </c:pt>
                <c:pt idx="125">
                  <c:v>3.4635438826172574E-3</c:v>
                </c:pt>
                <c:pt idx="126">
                  <c:v>3.4021575692002415E-3</c:v>
                </c:pt>
                <c:pt idx="127">
                  <c:v>3.3217746482372972E-3</c:v>
                </c:pt>
                <c:pt idx="128">
                  <c:v>3.2285215506530789E-3</c:v>
                </c:pt>
                <c:pt idx="129">
                  <c:v>3.1296922084584284E-3</c:v>
                </c:pt>
                <c:pt idx="130">
                  <c:v>3.0324123434496203E-3</c:v>
                </c:pt>
                <c:pt idx="131">
                  <c:v>2.9432145412214591E-3</c:v>
                </c:pt>
                <c:pt idx="132">
                  <c:v>2.8670222773748391E-3</c:v>
                </c:pt>
                <c:pt idx="133">
                  <c:v>2.8075079774456777E-3</c:v>
                </c:pt>
                <c:pt idx="134">
                  <c:v>2.766344531033828E-3</c:v>
                </c:pt>
                <c:pt idx="135">
                  <c:v>2.7437501433284829E-3</c:v>
                </c:pt>
                <c:pt idx="136">
                  <c:v>2.7387710737659166E-3</c:v>
                </c:pt>
                <c:pt idx="137">
                  <c:v>2.7491548049142162E-3</c:v>
                </c:pt>
                <c:pt idx="138">
                  <c:v>2.7725762592136255E-3</c:v>
                </c:pt>
                <c:pt idx="139">
                  <c:v>2.8065584679649006E-3</c:v>
                </c:pt>
                <c:pt idx="140">
                  <c:v>2.8489354112018906E-3</c:v>
                </c:pt>
                <c:pt idx="141">
                  <c:v>2.8977454281834719E-3</c:v>
                </c:pt>
                <c:pt idx="142">
                  <c:v>2.9515751153879606E-3</c:v>
                </c:pt>
                <c:pt idx="143">
                  <c:v>3.0092206568778472E-3</c:v>
                </c:pt>
                <c:pt idx="144">
                  <c:v>3.0698010678248807E-3</c:v>
                </c:pt>
                <c:pt idx="145">
                  <c:v>3.1323707942613362E-3</c:v>
                </c:pt>
                <c:pt idx="146">
                  <c:v>3.195947897386009E-3</c:v>
                </c:pt>
                <c:pt idx="147">
                  <c:v>3.2596103503930688E-3</c:v>
                </c:pt>
                <c:pt idx="148">
                  <c:v>3.3226189341146574E-3</c:v>
                </c:pt>
                <c:pt idx="149">
                  <c:v>3.3841089077796095E-3</c:v>
                </c:pt>
                <c:pt idx="150">
                  <c:v>3.4430602705601706E-3</c:v>
                </c:pt>
                <c:pt idx="151">
                  <c:v>3.4987695807815224E-3</c:v>
                </c:pt>
                <c:pt idx="152">
                  <c:v>3.550058296462503E-3</c:v>
                </c:pt>
                <c:pt idx="153">
                  <c:v>3.5957395796947255E-3</c:v>
                </c:pt>
                <c:pt idx="154">
                  <c:v>3.6341846275446859E-3</c:v>
                </c:pt>
                <c:pt idx="155">
                  <c:v>3.6632666113646491E-3</c:v>
                </c:pt>
                <c:pt idx="156">
                  <c:v>3.6806488842409959E-3</c:v>
                </c:pt>
                <c:pt idx="157">
                  <c:v>3.684089095639163E-3</c:v>
                </c:pt>
                <c:pt idx="158">
                  <c:v>3.6715278820464159E-3</c:v>
                </c:pt>
                <c:pt idx="159">
                  <c:v>3.6416037893868135E-3</c:v>
                </c:pt>
                <c:pt idx="160">
                  <c:v>3.5937773679249429E-3</c:v>
                </c:pt>
                <c:pt idx="161">
                  <c:v>3.5286561451810089E-3</c:v>
                </c:pt>
                <c:pt idx="162">
                  <c:v>3.4480334717717619E-3</c:v>
                </c:pt>
                <c:pt idx="163">
                  <c:v>3.3543654893831115E-3</c:v>
                </c:pt>
                <c:pt idx="164">
                  <c:v>3.2508002832359762E-3</c:v>
                </c:pt>
                <c:pt idx="165">
                  <c:v>3.1405303715559066E-3</c:v>
                </c:pt>
                <c:pt idx="166">
                  <c:v>3.0265170630743932E-3</c:v>
                </c:pt>
                <c:pt idx="167">
                  <c:v>2.9113271726504855E-3</c:v>
                </c:pt>
                <c:pt idx="168">
                  <c:v>2.7963738909059909E-3</c:v>
                </c:pt>
                <c:pt idx="169">
                  <c:v>2.6822954626537863E-3</c:v>
                </c:pt>
                <c:pt idx="170">
                  <c:v>2.5689172009692547E-3</c:v>
                </c:pt>
                <c:pt idx="171">
                  <c:v>2.4552500956131831E-3</c:v>
                </c:pt>
                <c:pt idx="172">
                  <c:v>2.3398335158920018E-3</c:v>
                </c:pt>
                <c:pt idx="173">
                  <c:v>2.2211214081200312E-3</c:v>
                </c:pt>
                <c:pt idx="174">
                  <c:v>2.0974010074814959E-3</c:v>
                </c:pt>
                <c:pt idx="175">
                  <c:v>1.9672491661410284E-3</c:v>
                </c:pt>
                <c:pt idx="176">
                  <c:v>1.830078922264554E-3</c:v>
                </c:pt>
                <c:pt idx="177">
                  <c:v>1.6856759248021502E-3</c:v>
                </c:pt>
                <c:pt idx="178">
                  <c:v>1.5347819049970888E-3</c:v>
                </c:pt>
                <c:pt idx="179">
                  <c:v>1.3790026929477929E-3</c:v>
                </c:pt>
                <c:pt idx="180">
                  <c:v>1.2209318775830899E-3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05A-4F13-8EC8-5DF684D51582}"/>
            </c:ext>
          </c:extLst>
        </c:ser>
        <c:ser>
          <c:idx val="13"/>
          <c:order val="12"/>
          <c:tx>
            <c:strRef>
              <c:f>'Appendix H'!$O$2</c:f>
              <c:strCache>
                <c:ptCount val="1"/>
                <c:pt idx="0">
                  <c:v>L = 4860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H'!$O$3:$O$183</c:f>
              <c:numCache>
                <c:formatCode>0.00000</c:formatCode>
                <c:ptCount val="181"/>
                <c:pt idx="0">
                  <c:v>1.2563809457947417E-3</c:v>
                </c:pt>
                <c:pt idx="1">
                  <c:v>1.4406551692885514E-3</c:v>
                </c:pt>
                <c:pt idx="2">
                  <c:v>1.6257522788390754E-3</c:v>
                </c:pt>
                <c:pt idx="3">
                  <c:v>1.8077606154838729E-3</c:v>
                </c:pt>
                <c:pt idx="4">
                  <c:v>1.9833918030593475E-3</c:v>
                </c:pt>
                <c:pt idx="5">
                  <c:v>2.1504452503266049E-3</c:v>
                </c:pt>
                <c:pt idx="6">
                  <c:v>2.3079239221546958E-3</c:v>
                </c:pt>
                <c:pt idx="7">
                  <c:v>2.4562060153273425E-3</c:v>
                </c:pt>
                <c:pt idx="8">
                  <c:v>2.5967386621486982E-3</c:v>
                </c:pt>
                <c:pt idx="9">
                  <c:v>2.732175449442958E-3</c:v>
                </c:pt>
                <c:pt idx="10">
                  <c:v>2.8655165419785803E-3</c:v>
                </c:pt>
                <c:pt idx="11">
                  <c:v>2.9998397140944396E-3</c:v>
                </c:pt>
                <c:pt idx="12">
                  <c:v>3.1382320401949658E-3</c:v>
                </c:pt>
                <c:pt idx="13">
                  <c:v>3.2831059333355925E-3</c:v>
                </c:pt>
                <c:pt idx="14">
                  <c:v>3.4364367279337651E-3</c:v>
                </c:pt>
                <c:pt idx="15">
                  <c:v>3.5985687642167666E-3</c:v>
                </c:pt>
                <c:pt idx="16">
                  <c:v>3.7697050421583579E-3</c:v>
                </c:pt>
                <c:pt idx="17">
                  <c:v>3.950549848908514E-3</c:v>
                </c:pt>
                <c:pt idx="18">
                  <c:v>4.1383722416035579E-3</c:v>
                </c:pt>
                <c:pt idx="19">
                  <c:v>4.3333904234428696E-3</c:v>
                </c:pt>
                <c:pt idx="20">
                  <c:v>4.5357904264120182E-3</c:v>
                </c:pt>
                <c:pt idx="21">
                  <c:v>4.7469666831079773E-3</c:v>
                </c:pt>
                <c:pt idx="22">
                  <c:v>4.9703342732187817E-3</c:v>
                </c:pt>
                <c:pt idx="23">
                  <c:v>5.2123448862434266E-3</c:v>
                </c:pt>
                <c:pt idx="24">
                  <c:v>5.4821083947797101E-3</c:v>
                </c:pt>
                <c:pt idx="25">
                  <c:v>5.7925540867528168E-3</c:v>
                </c:pt>
                <c:pt idx="26">
                  <c:v>6.1592093510054041E-3</c:v>
                </c:pt>
                <c:pt idx="27">
                  <c:v>6.6003216239556729E-3</c:v>
                </c:pt>
                <c:pt idx="28">
                  <c:v>7.1350426879430075E-3</c:v>
                </c:pt>
                <c:pt idx="29">
                  <c:v>7.7821292295426276E-3</c:v>
                </c:pt>
                <c:pt idx="30">
                  <c:v>8.5576582610196288E-3</c:v>
                </c:pt>
                <c:pt idx="31">
                  <c:v>9.4722969551783442E-3</c:v>
                </c:pt>
                <c:pt idx="32">
                  <c:v>1.0528876746917829E-2</c:v>
                </c:pt>
                <c:pt idx="33">
                  <c:v>1.1720491312610958E-2</c:v>
                </c:pt>
                <c:pt idx="34">
                  <c:v>1.3027441924172361E-2</c:v>
                </c:pt>
                <c:pt idx="35">
                  <c:v>1.4417812092243723E-2</c:v>
                </c:pt>
                <c:pt idx="36">
                  <c:v>1.5847372402291487E-2</c:v>
                </c:pt>
                <c:pt idx="37">
                  <c:v>1.7261558416406923E-2</c:v>
                </c:pt>
                <c:pt idx="38">
                  <c:v>1.8599303579064964E-2</c:v>
                </c:pt>
                <c:pt idx="39">
                  <c:v>1.9797059803626008E-2</c:v>
                </c:pt>
                <c:pt idx="40">
                  <c:v>2.0794703399465035E-2</c:v>
                </c:pt>
                <c:pt idx="41">
                  <c:v>2.1540405661917703E-2</c:v>
                </c:pt>
                <c:pt idx="42">
                  <c:v>2.1996155089418736E-2</c:v>
                </c:pt>
                <c:pt idx="43">
                  <c:v>2.2140870170346452E-2</c:v>
                </c:pt>
                <c:pt idx="44">
                  <c:v>2.1972693754939796E-2</c:v>
                </c:pt>
                <c:pt idx="45">
                  <c:v>2.1508757025797513E-2</c:v>
                </c:pt>
                <c:pt idx="46">
                  <c:v>2.0783115705934146E-2</c:v>
                </c:pt>
                <c:pt idx="47">
                  <c:v>1.9843118335959777E-2</c:v>
                </c:pt>
                <c:pt idx="48">
                  <c:v>1.8744511983467906E-2</c:v>
                </c:pt>
                <c:pt idx="49">
                  <c:v>1.754603094935912E-2</c:v>
                </c:pt>
                <c:pt idx="50">
                  <c:v>1.6304706243637935E-2</c:v>
                </c:pt>
                <c:pt idx="51">
                  <c:v>1.5071094480850306E-2</c:v>
                </c:pt>
                <c:pt idx="52">
                  <c:v>1.388670630746114E-2</c:v>
                </c:pt>
                <c:pt idx="53">
                  <c:v>1.2782145853110629E-2</c:v>
                </c:pt>
                <c:pt idx="54">
                  <c:v>1.177710779489618E-2</c:v>
                </c:pt>
                <c:pt idx="55">
                  <c:v>1.0881136094045127E-2</c:v>
                </c:pt>
                <c:pt idx="56">
                  <c:v>1.0094989033463373E-2</c:v>
                </c:pt>
                <c:pt idx="57">
                  <c:v>9.413025172424842E-3</c:v>
                </c:pt>
                <c:pt idx="58">
                  <c:v>8.8249854200221581E-3</c:v>
                </c:pt>
                <c:pt idx="59">
                  <c:v>8.3181868895866005E-3</c:v>
                </c:pt>
                <c:pt idx="60">
                  <c:v>7.8786788321874596E-3</c:v>
                </c:pt>
                <c:pt idx="61">
                  <c:v>7.4930009750018107E-3</c:v>
                </c:pt>
                <c:pt idx="62">
                  <c:v>7.1485418545271916E-3</c:v>
                </c:pt>
                <c:pt idx="63">
                  <c:v>6.8339276595220447E-3</c:v>
                </c:pt>
                <c:pt idx="64">
                  <c:v>6.5399789788562219E-3</c:v>
                </c:pt>
                <c:pt idx="65">
                  <c:v>6.2594237142249405E-3</c:v>
                </c:pt>
                <c:pt idx="66">
                  <c:v>5.9871799189885298E-3</c:v>
                </c:pt>
                <c:pt idx="67">
                  <c:v>5.7191642531712623E-3</c:v>
                </c:pt>
                <c:pt idx="68">
                  <c:v>5.4547445406138611E-3</c:v>
                </c:pt>
                <c:pt idx="69">
                  <c:v>5.1950927510872299E-3</c:v>
                </c:pt>
                <c:pt idx="70">
                  <c:v>4.940906004951234E-3</c:v>
                </c:pt>
                <c:pt idx="71">
                  <c:v>4.6955972196310357E-3</c:v>
                </c:pt>
                <c:pt idx="72">
                  <c:v>4.462552318887915E-3</c:v>
                </c:pt>
                <c:pt idx="73">
                  <c:v>4.2450394545917912E-3</c:v>
                </c:pt>
                <c:pt idx="74">
                  <c:v>4.0457416750833411E-3</c:v>
                </c:pt>
                <c:pt idx="75">
                  <c:v>3.8666538902264167E-3</c:v>
                </c:pt>
                <c:pt idx="76">
                  <c:v>3.7083588799068671E-3</c:v>
                </c:pt>
                <c:pt idx="77">
                  <c:v>3.5706599593089039E-3</c:v>
                </c:pt>
                <c:pt idx="78">
                  <c:v>3.4521009931377583E-3</c:v>
                </c:pt>
                <c:pt idx="79">
                  <c:v>3.3500610700832384E-3</c:v>
                </c:pt>
                <c:pt idx="80">
                  <c:v>3.2613735585116693E-3</c:v>
                </c:pt>
                <c:pt idx="81">
                  <c:v>3.1830957979659628E-3</c:v>
                </c:pt>
                <c:pt idx="82">
                  <c:v>3.1120336470460692E-3</c:v>
                </c:pt>
                <c:pt idx="83">
                  <c:v>3.045311210490005E-3</c:v>
                </c:pt>
                <c:pt idx="84">
                  <c:v>2.981174612438782E-3</c:v>
                </c:pt>
                <c:pt idx="85">
                  <c:v>2.9183467150549107E-3</c:v>
                </c:pt>
                <c:pt idx="86">
                  <c:v>2.8562980862458474E-3</c:v>
                </c:pt>
                <c:pt idx="87">
                  <c:v>2.7953385727603193E-3</c:v>
                </c:pt>
                <c:pt idx="88">
                  <c:v>2.7363264586478496E-3</c:v>
                </c:pt>
                <c:pt idx="89">
                  <c:v>2.6805566379669668E-3</c:v>
                </c:pt>
                <c:pt idx="90">
                  <c:v>2.6295020193972478E-3</c:v>
                </c:pt>
                <c:pt idx="91">
                  <c:v>2.5850918252054837E-3</c:v>
                </c:pt>
                <c:pt idx="92">
                  <c:v>2.5491725249262701E-3</c:v>
                </c:pt>
                <c:pt idx="93">
                  <c:v>2.5232416274636941E-3</c:v>
                </c:pt>
                <c:pt idx="94">
                  <c:v>2.5089738232770397E-3</c:v>
                </c:pt>
                <c:pt idx="95">
                  <c:v>2.507386109481318E-3</c:v>
                </c:pt>
                <c:pt idx="96">
                  <c:v>2.5189941327885593E-3</c:v>
                </c:pt>
                <c:pt idx="97">
                  <c:v>2.5436745192986155E-3</c:v>
                </c:pt>
                <c:pt idx="98">
                  <c:v>2.5810865980879214E-3</c:v>
                </c:pt>
                <c:pt idx="99">
                  <c:v>2.6295528562211832E-3</c:v>
                </c:pt>
                <c:pt idx="100">
                  <c:v>2.6869883178590979E-3</c:v>
                </c:pt>
                <c:pt idx="101">
                  <c:v>2.7507202434226708E-3</c:v>
                </c:pt>
                <c:pt idx="102">
                  <c:v>2.8174127607327676E-3</c:v>
                </c:pt>
                <c:pt idx="103">
                  <c:v>2.8835737178812861E-3</c:v>
                </c:pt>
                <c:pt idx="104">
                  <c:v>2.9459081430788471E-3</c:v>
                </c:pt>
                <c:pt idx="105">
                  <c:v>3.0011368263706774E-3</c:v>
                </c:pt>
                <c:pt idx="106">
                  <c:v>3.0470356127952126E-3</c:v>
                </c:pt>
                <c:pt idx="107">
                  <c:v>3.0820381692565403E-3</c:v>
                </c:pt>
                <c:pt idx="108">
                  <c:v>3.1061410102886035E-3</c:v>
                </c:pt>
                <c:pt idx="109">
                  <c:v>3.1202873314228508E-3</c:v>
                </c:pt>
                <c:pt idx="110">
                  <c:v>3.1269240884678781E-3</c:v>
                </c:pt>
                <c:pt idx="111">
                  <c:v>3.1291062598045967E-3</c:v>
                </c:pt>
                <c:pt idx="112">
                  <c:v>3.1307129301369851E-3</c:v>
                </c:pt>
                <c:pt idx="113">
                  <c:v>3.1355081070562076E-3</c:v>
                </c:pt>
                <c:pt idx="114">
                  <c:v>3.1470326436483062E-3</c:v>
                </c:pt>
                <c:pt idx="115">
                  <c:v>3.1676471951153813E-3</c:v>
                </c:pt>
                <c:pt idx="116">
                  <c:v>3.1986665788815709E-3</c:v>
                </c:pt>
                <c:pt idx="117">
                  <c:v>3.2394704552894875E-3</c:v>
                </c:pt>
                <c:pt idx="118">
                  <c:v>3.2877664773414968E-3</c:v>
                </c:pt>
                <c:pt idx="119">
                  <c:v>3.3399847745848067E-3</c:v>
                </c:pt>
                <c:pt idx="120">
                  <c:v>3.3913506626758383E-3</c:v>
                </c:pt>
                <c:pt idx="121">
                  <c:v>3.4364970225093435E-3</c:v>
                </c:pt>
                <c:pt idx="122">
                  <c:v>3.4703734666465878E-3</c:v>
                </c:pt>
                <c:pt idx="123">
                  <c:v>3.4886547117050281E-3</c:v>
                </c:pt>
                <c:pt idx="124">
                  <c:v>3.4882669317939595E-3</c:v>
                </c:pt>
                <c:pt idx="125">
                  <c:v>3.4680376915247968E-3</c:v>
                </c:pt>
                <c:pt idx="126">
                  <c:v>3.4286127110037816E-3</c:v>
                </c:pt>
                <c:pt idx="127">
                  <c:v>3.3722472807213395E-3</c:v>
                </c:pt>
                <c:pt idx="128">
                  <c:v>3.3032027928083718E-3</c:v>
                </c:pt>
                <c:pt idx="129">
                  <c:v>3.2262919069958851E-3</c:v>
                </c:pt>
                <c:pt idx="130">
                  <c:v>3.1470964526174685E-3</c:v>
                </c:pt>
                <c:pt idx="131">
                  <c:v>3.0708331231623955E-3</c:v>
                </c:pt>
                <c:pt idx="132">
                  <c:v>3.0020999667022727E-3</c:v>
                </c:pt>
                <c:pt idx="133">
                  <c:v>2.9446800357621479E-3</c:v>
                </c:pt>
                <c:pt idx="134">
                  <c:v>2.9010649897639714E-3</c:v>
                </c:pt>
                <c:pt idx="135">
                  <c:v>2.8725322128401475E-3</c:v>
                </c:pt>
                <c:pt idx="136">
                  <c:v>2.8592409269570782E-3</c:v>
                </c:pt>
                <c:pt idx="137">
                  <c:v>2.8604325165901691E-3</c:v>
                </c:pt>
                <c:pt idx="138">
                  <c:v>2.8748241376778854E-3</c:v>
                </c:pt>
                <c:pt idx="139">
                  <c:v>2.9006315589043545E-3</c:v>
                </c:pt>
                <c:pt idx="140">
                  <c:v>2.9361613373354088E-3</c:v>
                </c:pt>
                <c:pt idx="141">
                  <c:v>2.97959078350476E-3</c:v>
                </c:pt>
                <c:pt idx="142">
                  <c:v>3.0288807462735953E-3</c:v>
                </c:pt>
                <c:pt idx="143">
                  <c:v>3.0823907563447958E-3</c:v>
                </c:pt>
                <c:pt idx="144">
                  <c:v>3.1384459512955711E-3</c:v>
                </c:pt>
                <c:pt idx="145">
                  <c:v>3.1955174162251552E-3</c:v>
                </c:pt>
                <c:pt idx="146">
                  <c:v>3.2522562685774973E-3</c:v>
                </c:pt>
                <c:pt idx="147">
                  <c:v>3.3074808902976501E-3</c:v>
                </c:pt>
                <c:pt idx="148">
                  <c:v>3.3600644254066204E-3</c:v>
                </c:pt>
                <c:pt idx="149">
                  <c:v>3.4093468261292793E-3</c:v>
                </c:pt>
                <c:pt idx="150">
                  <c:v>3.4548363240294966E-3</c:v>
                </c:pt>
                <c:pt idx="151">
                  <c:v>3.4959339878031341E-3</c:v>
                </c:pt>
                <c:pt idx="152">
                  <c:v>3.5325197687962658E-3</c:v>
                </c:pt>
                <c:pt idx="153">
                  <c:v>3.5639741726592256E-3</c:v>
                </c:pt>
                <c:pt idx="154">
                  <c:v>3.5900732462941704E-3</c:v>
                </c:pt>
                <c:pt idx="155">
                  <c:v>3.6097161640551954E-3</c:v>
                </c:pt>
                <c:pt idx="156">
                  <c:v>3.6221266466091935E-3</c:v>
                </c:pt>
                <c:pt idx="157">
                  <c:v>3.6262882871657257E-3</c:v>
                </c:pt>
                <c:pt idx="158">
                  <c:v>3.6212190311438811E-3</c:v>
                </c:pt>
                <c:pt idx="159">
                  <c:v>3.6061534633372891E-3</c:v>
                </c:pt>
                <c:pt idx="160">
                  <c:v>3.5806208754149138E-3</c:v>
                </c:pt>
                <c:pt idx="161">
                  <c:v>3.5446807923363429E-3</c:v>
                </c:pt>
                <c:pt idx="162">
                  <c:v>3.4987944259297901E-3</c:v>
                </c:pt>
                <c:pt idx="163">
                  <c:v>3.4439120008112776E-3</c:v>
                </c:pt>
                <c:pt idx="164">
                  <c:v>3.3811080870346571E-3</c:v>
                </c:pt>
                <c:pt idx="165">
                  <c:v>3.3116869079493354E-3</c:v>
                </c:pt>
                <c:pt idx="166">
                  <c:v>3.2367283641819068E-3</c:v>
                </c:pt>
                <c:pt idx="167">
                  <c:v>3.1570089509626036E-3</c:v>
                </c:pt>
                <c:pt idx="168">
                  <c:v>3.0730070428564792E-3</c:v>
                </c:pt>
                <c:pt idx="169">
                  <c:v>2.9844524206879904E-3</c:v>
                </c:pt>
                <c:pt idx="170">
                  <c:v>2.8907256147176815E-3</c:v>
                </c:pt>
                <c:pt idx="171">
                  <c:v>2.7907087209545389E-3</c:v>
                </c:pt>
                <c:pt idx="172">
                  <c:v>2.6830192564747521E-3</c:v>
                </c:pt>
                <c:pt idx="173">
                  <c:v>2.5662229317589881E-3</c:v>
                </c:pt>
                <c:pt idx="174">
                  <c:v>2.4391719961370517E-3</c:v>
                </c:pt>
                <c:pt idx="175">
                  <c:v>2.3009660855841355E-3</c:v>
                </c:pt>
                <c:pt idx="176">
                  <c:v>2.1514141040948551E-3</c:v>
                </c:pt>
                <c:pt idx="177">
                  <c:v>1.991212328855102E-3</c:v>
                </c:pt>
                <c:pt idx="178">
                  <c:v>1.8218305141671331E-3</c:v>
                </c:pt>
                <c:pt idx="179">
                  <c:v>1.6456286759709137E-3</c:v>
                </c:pt>
                <c:pt idx="180">
                  <c:v>1.4656511958440976E-3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05A-4F13-8EC8-5DF684D51582}"/>
            </c:ext>
          </c:extLst>
        </c:ser>
        <c:ser>
          <c:idx val="14"/>
          <c:order val="13"/>
          <c:tx>
            <c:strRef>
              <c:f>'Appendix H'!$P$2</c:f>
              <c:strCache>
                <c:ptCount val="1"/>
                <c:pt idx="0">
                  <c:v>L = 5360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H'!$P$3:$P$183</c:f>
              <c:numCache>
                <c:formatCode>0.00000</c:formatCode>
                <c:ptCount val="181"/>
                <c:pt idx="0">
                  <c:v>1.4270380774572878E-3</c:v>
                </c:pt>
                <c:pt idx="1">
                  <c:v>1.6231305619414647E-3</c:v>
                </c:pt>
                <c:pt idx="2">
                  <c:v>1.8198260553904408E-3</c:v>
                </c:pt>
                <c:pt idx="3">
                  <c:v>2.0132173534362749E-3</c:v>
                </c:pt>
                <c:pt idx="4">
                  <c:v>2.200161282029055E-3</c:v>
                </c:pt>
                <c:pt idx="5">
                  <c:v>2.37817095965646E-3</c:v>
                </c:pt>
                <c:pt idx="6">
                  <c:v>2.5461705833302148E-3</c:v>
                </c:pt>
                <c:pt idx="7">
                  <c:v>2.7043323924606164E-3</c:v>
                </c:pt>
                <c:pt idx="8">
                  <c:v>2.853872584528743E-3</c:v>
                </c:pt>
                <c:pt idx="9">
                  <c:v>2.9970240718569683E-3</c:v>
                </c:pt>
                <c:pt idx="10">
                  <c:v>3.1367302312688993E-3</c:v>
                </c:pt>
                <c:pt idx="11">
                  <c:v>3.2765056649714697E-3</c:v>
                </c:pt>
                <c:pt idx="12">
                  <c:v>3.4197522188958731E-3</c:v>
                </c:pt>
                <c:pt idx="13">
                  <c:v>3.5693259625282875E-3</c:v>
                </c:pt>
                <c:pt idx="14">
                  <c:v>3.727339302114397E-3</c:v>
                </c:pt>
                <c:pt idx="15">
                  <c:v>3.8962382780315572E-3</c:v>
                </c:pt>
                <c:pt idx="16">
                  <c:v>4.0763455697298999E-3</c:v>
                </c:pt>
                <c:pt idx="17">
                  <c:v>4.2672934791378025E-3</c:v>
                </c:pt>
                <c:pt idx="18">
                  <c:v>4.4695699546708637E-3</c:v>
                </c:pt>
                <c:pt idx="19">
                  <c:v>4.6824691565481094E-3</c:v>
                </c:pt>
                <c:pt idx="20">
                  <c:v>4.9064592460019967E-3</c:v>
                </c:pt>
                <c:pt idx="21">
                  <c:v>5.1428468041916199E-3</c:v>
                </c:pt>
                <c:pt idx="22">
                  <c:v>5.3943342437169084E-3</c:v>
                </c:pt>
                <c:pt idx="23">
                  <c:v>5.6661030287415591E-3</c:v>
                </c:pt>
                <c:pt idx="24">
                  <c:v>5.9650921053842447E-3</c:v>
                </c:pt>
                <c:pt idx="25">
                  <c:v>6.3005708938497201E-3</c:v>
                </c:pt>
                <c:pt idx="26">
                  <c:v>6.6833537562169826E-3</c:v>
                </c:pt>
                <c:pt idx="27">
                  <c:v>7.1256184295418346E-3</c:v>
                </c:pt>
                <c:pt idx="28">
                  <c:v>7.6398264820475743E-3</c:v>
                </c:pt>
                <c:pt idx="29">
                  <c:v>8.2369629391847322E-3</c:v>
                </c:pt>
                <c:pt idx="30">
                  <c:v>8.92558067833054E-3</c:v>
                </c:pt>
                <c:pt idx="31">
                  <c:v>9.7100765103275959E-3</c:v>
                </c:pt>
                <c:pt idx="32">
                  <c:v>1.0588603113250558E-2</c:v>
                </c:pt>
                <c:pt idx="33">
                  <c:v>1.1552420693353365E-2</c:v>
                </c:pt>
                <c:pt idx="34">
                  <c:v>1.2584961259461408E-2</c:v>
                </c:pt>
                <c:pt idx="35">
                  <c:v>1.3661258614256308E-2</c:v>
                </c:pt>
                <c:pt idx="36">
                  <c:v>1.4749098103799372E-2</c:v>
                </c:pt>
                <c:pt idx="37">
                  <c:v>1.5810292756877779E-2</c:v>
                </c:pt>
                <c:pt idx="38">
                  <c:v>1.6803311145922744E-2</c:v>
                </c:pt>
                <c:pt idx="39">
                  <c:v>1.7685651391989955E-2</c:v>
                </c:pt>
                <c:pt idx="40">
                  <c:v>1.8417772448489932E-2</c:v>
                </c:pt>
                <c:pt idx="41">
                  <c:v>1.8965601076493838E-2</c:v>
                </c:pt>
                <c:pt idx="42">
                  <c:v>1.9304319913944906E-2</c:v>
                </c:pt>
                <c:pt idx="43">
                  <c:v>1.9419641025884078E-2</c:v>
                </c:pt>
                <c:pt idx="44">
                  <c:v>1.9309715193263896E-2</c:v>
                </c:pt>
                <c:pt idx="45">
                  <c:v>1.8984857855265512E-2</c:v>
                </c:pt>
                <c:pt idx="46">
                  <c:v>1.8466322770677029E-2</c:v>
                </c:pt>
                <c:pt idx="47">
                  <c:v>1.7784630476636656E-2</c:v>
                </c:pt>
                <c:pt idx="48">
                  <c:v>1.6976455361658833E-2</c:v>
                </c:pt>
                <c:pt idx="49">
                  <c:v>1.6081469071498527E-2</c:v>
                </c:pt>
                <c:pt idx="50">
                  <c:v>1.5139306777516561E-2</c:v>
                </c:pt>
                <c:pt idx="51">
                  <c:v>1.4186663287616473E-2</c:v>
                </c:pt>
                <c:pt idx="52">
                  <c:v>1.3255080485587396E-2</c:v>
                </c:pt>
                <c:pt idx="53">
                  <c:v>1.2369435200073275E-2</c:v>
                </c:pt>
                <c:pt idx="54">
                  <c:v>1.1547435425749798E-2</c:v>
                </c:pt>
                <c:pt idx="55">
                  <c:v>1.0799760171521481E-2</c:v>
                </c:pt>
                <c:pt idx="56">
                  <c:v>1.013055649114083E-2</c:v>
                </c:pt>
                <c:pt idx="57">
                  <c:v>9.5386845348363596E-3</c:v>
                </c:pt>
                <c:pt idx="58">
                  <c:v>9.0186324691232563E-3</c:v>
                </c:pt>
                <c:pt idx="59">
                  <c:v>8.5625260158394539E-3</c:v>
                </c:pt>
                <c:pt idx="60">
                  <c:v>8.160510268494927E-3</c:v>
                </c:pt>
                <c:pt idx="61">
                  <c:v>7.8022893440976614E-3</c:v>
                </c:pt>
                <c:pt idx="62">
                  <c:v>7.4780997538109913E-3</c:v>
                </c:pt>
                <c:pt idx="63">
                  <c:v>7.1788658341581119E-3</c:v>
                </c:pt>
                <c:pt idx="64">
                  <c:v>6.8965879881703095E-3</c:v>
                </c:pt>
                <c:pt idx="65">
                  <c:v>6.6248548161685055E-3</c:v>
                </c:pt>
                <c:pt idx="66">
                  <c:v>6.3590619582214389E-3</c:v>
                </c:pt>
                <c:pt idx="67">
                  <c:v>6.0963236463414255E-3</c:v>
                </c:pt>
                <c:pt idx="68">
                  <c:v>5.8353765037160842E-3</c:v>
                </c:pt>
                <c:pt idx="69">
                  <c:v>5.5757212093490317E-3</c:v>
                </c:pt>
                <c:pt idx="70">
                  <c:v>5.3196192398365372E-3</c:v>
                </c:pt>
                <c:pt idx="71">
                  <c:v>5.0695279604571052E-3</c:v>
                </c:pt>
                <c:pt idx="72">
                  <c:v>4.8277352476310386E-3</c:v>
                </c:pt>
                <c:pt idx="73">
                  <c:v>4.5979885519520222E-3</c:v>
                </c:pt>
                <c:pt idx="74">
                  <c:v>4.3831975666602727E-3</c:v>
                </c:pt>
                <c:pt idx="75">
                  <c:v>4.1860796599721946E-3</c:v>
                </c:pt>
                <c:pt idx="76">
                  <c:v>4.0085329474982461E-3</c:v>
                </c:pt>
                <c:pt idx="77">
                  <c:v>3.8513366274033913E-3</c:v>
                </c:pt>
                <c:pt idx="78">
                  <c:v>3.7147133966941564E-3</c:v>
                </c:pt>
                <c:pt idx="79">
                  <c:v>3.5977937686844899E-3</c:v>
                </c:pt>
                <c:pt idx="80">
                  <c:v>3.499360410049356E-3</c:v>
                </c:pt>
                <c:pt idx="81">
                  <c:v>3.4173161689055528E-3</c:v>
                </c:pt>
                <c:pt idx="82">
                  <c:v>3.3492725190201991E-3</c:v>
                </c:pt>
                <c:pt idx="83">
                  <c:v>3.2930112730467486E-3</c:v>
                </c:pt>
                <c:pt idx="84">
                  <c:v>3.2462422097708681E-3</c:v>
                </c:pt>
                <c:pt idx="85">
                  <c:v>3.2067689049452568E-3</c:v>
                </c:pt>
                <c:pt idx="86">
                  <c:v>3.1733963086347061E-3</c:v>
                </c:pt>
                <c:pt idx="87">
                  <c:v>3.1449425475677615E-3</c:v>
                </c:pt>
                <c:pt idx="88">
                  <c:v>3.1204596305452613E-3</c:v>
                </c:pt>
                <c:pt idx="89">
                  <c:v>3.0996979892347946E-3</c:v>
                </c:pt>
                <c:pt idx="90">
                  <c:v>3.0826502806862769E-3</c:v>
                </c:pt>
                <c:pt idx="91">
                  <c:v>3.0694881508602744E-3</c:v>
                </c:pt>
                <c:pt idx="92">
                  <c:v>3.060294239825255E-3</c:v>
                </c:pt>
                <c:pt idx="93">
                  <c:v>3.0554370758957812E-3</c:v>
                </c:pt>
                <c:pt idx="94">
                  <c:v>3.0548787488667785E-3</c:v>
                </c:pt>
                <c:pt idx="95">
                  <c:v>3.0588767552200478E-3</c:v>
                </c:pt>
                <c:pt idx="96">
                  <c:v>3.0671763301674485E-3</c:v>
                </c:pt>
                <c:pt idx="97">
                  <c:v>3.0793527241513461E-3</c:v>
                </c:pt>
                <c:pt idx="98">
                  <c:v>3.0947600292195198E-3</c:v>
                </c:pt>
                <c:pt idx="99">
                  <c:v>3.1126111250146609E-3</c:v>
                </c:pt>
                <c:pt idx="100">
                  <c:v>3.1318719378692779E-3</c:v>
                </c:pt>
                <c:pt idx="101">
                  <c:v>3.1514121180926495E-3</c:v>
                </c:pt>
                <c:pt idx="102">
                  <c:v>3.1699274319924439E-3</c:v>
                </c:pt>
                <c:pt idx="103">
                  <c:v>3.1863166468706736E-3</c:v>
                </c:pt>
                <c:pt idx="104">
                  <c:v>3.1996144069057729E-3</c:v>
                </c:pt>
                <c:pt idx="105">
                  <c:v>3.2089241326346773E-3</c:v>
                </c:pt>
                <c:pt idx="106">
                  <c:v>3.2138352440464067E-3</c:v>
                </c:pt>
                <c:pt idx="107">
                  <c:v>3.2141834385442467E-3</c:v>
                </c:pt>
                <c:pt idx="108">
                  <c:v>3.2103348853128222E-3</c:v>
                </c:pt>
                <c:pt idx="109">
                  <c:v>3.2029624536808877E-3</c:v>
                </c:pt>
                <c:pt idx="110">
                  <c:v>3.1934314570481303E-3</c:v>
                </c:pt>
                <c:pt idx="111">
                  <c:v>3.1831550478788649E-3</c:v>
                </c:pt>
                <c:pt idx="112">
                  <c:v>3.1740054578681372E-3</c:v>
                </c:pt>
                <c:pt idx="113">
                  <c:v>3.167466438644238E-3</c:v>
                </c:pt>
                <c:pt idx="114">
                  <c:v>3.1650156971679225E-3</c:v>
                </c:pt>
                <c:pt idx="115">
                  <c:v>3.1675704017350885E-3</c:v>
                </c:pt>
                <c:pt idx="116">
                  <c:v>3.1752613946810751E-3</c:v>
                </c:pt>
                <c:pt idx="117">
                  <c:v>3.1876598562328709E-3</c:v>
                </c:pt>
                <c:pt idx="118">
                  <c:v>3.2036923837374135E-3</c:v>
                </c:pt>
                <c:pt idx="119">
                  <c:v>3.2213198758956891E-3</c:v>
                </c:pt>
                <c:pt idx="120">
                  <c:v>3.2381977374650907E-3</c:v>
                </c:pt>
                <c:pt idx="121">
                  <c:v>3.2518691531118714E-3</c:v>
                </c:pt>
                <c:pt idx="122">
                  <c:v>3.2598585071056106E-3</c:v>
                </c:pt>
                <c:pt idx="123">
                  <c:v>3.2602320712182553E-3</c:v>
                </c:pt>
                <c:pt idx="124">
                  <c:v>3.2517639403060379E-3</c:v>
                </c:pt>
                <c:pt idx="125">
                  <c:v>3.2340319282180524E-3</c:v>
                </c:pt>
                <c:pt idx="126">
                  <c:v>3.2076434630196908E-3</c:v>
                </c:pt>
                <c:pt idx="127">
                  <c:v>3.1741027688254788E-3</c:v>
                </c:pt>
                <c:pt idx="128">
                  <c:v>3.1356305316545025E-3</c:v>
                </c:pt>
                <c:pt idx="129">
                  <c:v>3.0948213531484027E-3</c:v>
                </c:pt>
                <c:pt idx="130">
                  <c:v>3.0546486854930539E-3</c:v>
                </c:pt>
                <c:pt idx="131">
                  <c:v>3.0176903176918979E-3</c:v>
                </c:pt>
                <c:pt idx="132">
                  <c:v>2.9865400051226187E-3</c:v>
                </c:pt>
                <c:pt idx="133">
                  <c:v>2.9630444067163301E-3</c:v>
                </c:pt>
                <c:pt idx="134">
                  <c:v>2.9482006663037303E-3</c:v>
                </c:pt>
                <c:pt idx="135">
                  <c:v>2.9427108902478497E-3</c:v>
                </c:pt>
                <c:pt idx="136">
                  <c:v>2.9463818140954804E-3</c:v>
                </c:pt>
                <c:pt idx="137">
                  <c:v>2.9587519369943063E-3</c:v>
                </c:pt>
                <c:pt idx="138">
                  <c:v>2.9787989345857998E-3</c:v>
                </c:pt>
                <c:pt idx="139">
                  <c:v>3.0055365535399631E-3</c:v>
                </c:pt>
                <c:pt idx="140">
                  <c:v>3.0376029797625401E-3</c:v>
                </c:pt>
                <c:pt idx="141">
                  <c:v>3.0739818203087315E-3</c:v>
                </c:pt>
                <c:pt idx="142">
                  <c:v>3.1134871828337948E-3</c:v>
                </c:pt>
                <c:pt idx="143">
                  <c:v>3.1550317890392133E-3</c:v>
                </c:pt>
                <c:pt idx="144">
                  <c:v>3.1977468022365775E-3</c:v>
                </c:pt>
                <c:pt idx="145">
                  <c:v>3.2407553439051328E-3</c:v>
                </c:pt>
                <c:pt idx="146">
                  <c:v>3.2833161712634471E-3</c:v>
                </c:pt>
                <c:pt idx="147">
                  <c:v>3.324890838647945E-3</c:v>
                </c:pt>
                <c:pt idx="148">
                  <c:v>3.3648338334754564E-3</c:v>
                </c:pt>
                <c:pt idx="149">
                  <c:v>3.402491494088286E-3</c:v>
                </c:pt>
                <c:pt idx="150">
                  <c:v>3.4374567027335686E-3</c:v>
                </c:pt>
                <c:pt idx="151">
                  <c:v>3.4693904272069744E-3</c:v>
                </c:pt>
                <c:pt idx="152">
                  <c:v>3.4979301790867504E-3</c:v>
                </c:pt>
                <c:pt idx="153">
                  <c:v>3.5225657496839161E-3</c:v>
                </c:pt>
                <c:pt idx="154">
                  <c:v>3.5431211599719343E-3</c:v>
                </c:pt>
                <c:pt idx="155">
                  <c:v>3.5592478974401016E-3</c:v>
                </c:pt>
                <c:pt idx="156">
                  <c:v>3.5707610586354962E-3</c:v>
                </c:pt>
                <c:pt idx="157">
                  <c:v>3.577527284602471E-3</c:v>
                </c:pt>
                <c:pt idx="158">
                  <c:v>3.5793442873806266E-3</c:v>
                </c:pt>
                <c:pt idx="159">
                  <c:v>3.576296968748244E-3</c:v>
                </c:pt>
                <c:pt idx="160">
                  <c:v>3.5683924193770705E-3</c:v>
                </c:pt>
                <c:pt idx="161">
                  <c:v>3.5557503806378926E-3</c:v>
                </c:pt>
                <c:pt idx="162">
                  <c:v>3.5384583811557337E-3</c:v>
                </c:pt>
                <c:pt idx="163">
                  <c:v>3.5166183418833086E-3</c:v>
                </c:pt>
                <c:pt idx="164">
                  <c:v>3.4900453181861309E-3</c:v>
                </c:pt>
                <c:pt idx="165">
                  <c:v>3.4584701037652633E-3</c:v>
                </c:pt>
                <c:pt idx="166">
                  <c:v>3.4212521157760819E-3</c:v>
                </c:pt>
                <c:pt idx="167">
                  <c:v>3.3775264731090754E-3</c:v>
                </c:pt>
                <c:pt idx="168">
                  <c:v>3.3260793033767721E-3</c:v>
                </c:pt>
                <c:pt idx="169">
                  <c:v>3.2654139183472741E-3</c:v>
                </c:pt>
                <c:pt idx="170">
                  <c:v>3.1940816781300327E-3</c:v>
                </c:pt>
                <c:pt idx="171">
                  <c:v>3.1103519847176316E-3</c:v>
                </c:pt>
                <c:pt idx="172">
                  <c:v>3.0126831688559127E-3</c:v>
                </c:pt>
                <c:pt idx="173">
                  <c:v>2.8999549647469509E-3</c:v>
                </c:pt>
                <c:pt idx="174">
                  <c:v>2.7713583124343169E-3</c:v>
                </c:pt>
                <c:pt idx="175">
                  <c:v>2.6268086645376948E-3</c:v>
                </c:pt>
                <c:pt idx="176">
                  <c:v>2.4670469038925143E-3</c:v>
                </c:pt>
                <c:pt idx="177">
                  <c:v>2.2935238513793468E-3</c:v>
                </c:pt>
                <c:pt idx="178">
                  <c:v>2.1085476443709621E-3</c:v>
                </c:pt>
                <c:pt idx="179">
                  <c:v>1.915287409107694E-3</c:v>
                </c:pt>
                <c:pt idx="180">
                  <c:v>1.7173800580676071E-3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05A-4F13-8EC8-5DF684D51582}"/>
            </c:ext>
          </c:extLst>
        </c:ser>
        <c:ser>
          <c:idx val="15"/>
          <c:order val="14"/>
          <c:tx>
            <c:strRef>
              <c:f>'Appendix H'!$Q$2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H'!$Q$3:$Q$183</c:f>
              <c:numCache>
                <c:formatCode>0.00000</c:formatCode>
                <c:ptCount val="181"/>
                <c:pt idx="0">
                  <c:v>1.0322412555117842E-3</c:v>
                </c:pt>
                <c:pt idx="1">
                  <c:v>1.2446645480374875E-3</c:v>
                </c:pt>
                <c:pt idx="2">
                  <c:v>1.449394256996102E-3</c:v>
                </c:pt>
                <c:pt idx="3">
                  <c:v>1.6331685925245426E-3</c:v>
                </c:pt>
                <c:pt idx="4">
                  <c:v>1.7848183051310371E-3</c:v>
                </c:pt>
                <c:pt idx="5">
                  <c:v>1.8979401889245944E-3</c:v>
                </c:pt>
                <c:pt idx="6">
                  <c:v>1.9714908819939395E-3</c:v>
                </c:pt>
                <c:pt idx="7">
                  <c:v>2.0103672972560751E-3</c:v>
                </c:pt>
                <c:pt idx="8">
                  <c:v>2.023685518922614E-3</c:v>
                </c:pt>
                <c:pt idx="9">
                  <c:v>2.0233283683019666E-3</c:v>
                </c:pt>
                <c:pt idx="10">
                  <c:v>2.0209455780728892E-3</c:v>
                </c:pt>
                <c:pt idx="11">
                  <c:v>2.0261155234384989E-3</c:v>
                </c:pt>
                <c:pt idx="12">
                  <c:v>2.0450231150107626E-3</c:v>
                </c:pt>
                <c:pt idx="13">
                  <c:v>2.079945626510826E-3</c:v>
                </c:pt>
                <c:pt idx="14">
                  <c:v>2.1300549146210995E-3</c:v>
                </c:pt>
                <c:pt idx="15">
                  <c:v>2.1925375531237166E-3</c:v>
                </c:pt>
                <c:pt idx="16">
                  <c:v>2.2640384167217794E-3</c:v>
                </c:pt>
                <c:pt idx="17">
                  <c:v>2.3420361194462728E-3</c:v>
                </c:pt>
                <c:pt idx="18">
                  <c:v>2.4251451958497818E-3</c:v>
                </c:pt>
                <c:pt idx="19">
                  <c:v>2.5137239269965523E-3</c:v>
                </c:pt>
                <c:pt idx="20">
                  <c:v>2.6098678519748965E-3</c:v>
                </c:pt>
                <c:pt idx="21">
                  <c:v>2.7171930836300943E-3</c:v>
                </c:pt>
                <c:pt idx="22">
                  <c:v>2.8400708250435371E-3</c:v>
                </c:pt>
                <c:pt idx="23">
                  <c:v>2.98639550006415E-3</c:v>
                </c:pt>
                <c:pt idx="24">
                  <c:v>3.1672191197062039E-3</c:v>
                </c:pt>
                <c:pt idx="25">
                  <c:v>3.3945953524115642E-3</c:v>
                </c:pt>
                <c:pt idx="26">
                  <c:v>3.6904027090815662E-3</c:v>
                </c:pt>
                <c:pt idx="27">
                  <c:v>4.0812094587849724E-3</c:v>
                </c:pt>
                <c:pt idx="28">
                  <c:v>4.6038969762546584E-3</c:v>
                </c:pt>
                <c:pt idx="29">
                  <c:v>5.3030393640204612E-3</c:v>
                </c:pt>
                <c:pt idx="30">
                  <c:v>6.2298714390644008E-3</c:v>
                </c:pt>
                <c:pt idx="31">
                  <c:v>7.4395880994211679E-3</c:v>
                </c:pt>
                <c:pt idx="32">
                  <c:v>8.9835426523787211E-3</c:v>
                </c:pt>
                <c:pt idx="33">
                  <c:v>1.0897786181312543E-2</c:v>
                </c:pt>
                <c:pt idx="34">
                  <c:v>1.3191277349368704E-2</c:v>
                </c:pt>
                <c:pt idx="35">
                  <c:v>1.5830673819548228E-2</c:v>
                </c:pt>
                <c:pt idx="36">
                  <c:v>1.8730004695067082E-2</c:v>
                </c:pt>
                <c:pt idx="37">
                  <c:v>2.1745148692941967E-2</c:v>
                </c:pt>
                <c:pt idx="38">
                  <c:v>2.4680504510858816E-2</c:v>
                </c:pt>
                <c:pt idx="39">
                  <c:v>2.7309121653242008E-2</c:v>
                </c:pt>
                <c:pt idx="40">
                  <c:v>2.9402321914270703E-2</c:v>
                </c:pt>
                <c:pt idx="41">
                  <c:v>3.0765756902267249E-2</c:v>
                </c:pt>
                <c:pt idx="42">
                  <c:v>3.1274781315350018E-2</c:v>
                </c:pt>
                <c:pt idx="43">
                  <c:v>3.0898348563777489E-2</c:v>
                </c:pt>
                <c:pt idx="44">
                  <c:v>2.970614278258394E-2</c:v>
                </c:pt>
                <c:pt idx="45">
                  <c:v>2.7856669681489091E-2</c:v>
                </c:pt>
                <c:pt idx="46">
                  <c:v>2.5567791645695927E-2</c:v>
                </c:pt>
                <c:pt idx="47">
                  <c:v>2.3078664264025221E-2</c:v>
                </c:pt>
                <c:pt idx="48">
                  <c:v>2.0610968376431393E-2</c:v>
                </c:pt>
                <c:pt idx="49">
                  <c:v>1.8337995698164376E-2</c:v>
                </c:pt>
                <c:pt idx="50">
                  <c:v>1.6367450300098521E-2</c:v>
                </c:pt>
                <c:pt idx="51">
                  <c:v>1.4740214694734253E-2</c:v>
                </c:pt>
                <c:pt idx="52">
                  <c:v>1.3440256664032325E-2</c:v>
                </c:pt>
                <c:pt idx="53">
                  <c:v>1.2413601416783325E-2</c:v>
                </c:pt>
                <c:pt idx="54">
                  <c:v>1.1588423406765327E-2</c:v>
                </c:pt>
                <c:pt idx="55">
                  <c:v>1.0894115481332678E-2</c:v>
                </c:pt>
                <c:pt idx="56">
                  <c:v>1.0273694167948167E-2</c:v>
                </c:pt>
                <c:pt idx="57">
                  <c:v>9.6900256127867412E-3</c:v>
                </c:pt>
                <c:pt idx="58">
                  <c:v>9.126897359814385E-3</c:v>
                </c:pt>
                <c:pt idx="59">
                  <c:v>8.5849774975156543E-3</c:v>
                </c:pt>
                <c:pt idx="60">
                  <c:v>8.0739782712541484E-3</c:v>
                </c:pt>
                <c:pt idx="61">
                  <c:v>7.6060143135093178E-3</c:v>
                </c:pt>
                <c:pt idx="62">
                  <c:v>7.1930761226351647E-3</c:v>
                </c:pt>
                <c:pt idx="63">
                  <c:v>6.8331378989638369E-3</c:v>
                </c:pt>
                <c:pt idx="64">
                  <c:v>6.51989079252417E-3</c:v>
                </c:pt>
                <c:pt idx="65">
                  <c:v>6.2377867515409019E-3</c:v>
                </c:pt>
                <c:pt idx="66">
                  <c:v>5.9695798607434158E-3</c:v>
                </c:pt>
                <c:pt idx="67">
                  <c:v>5.7004782300897209E-3</c:v>
                </c:pt>
                <c:pt idx="68">
                  <c:v>5.4210940110851688E-3</c:v>
                </c:pt>
                <c:pt idx="69">
                  <c:v>5.130722566354085E-3</c:v>
                </c:pt>
                <c:pt idx="70">
                  <c:v>4.8368758296928873E-3</c:v>
                </c:pt>
                <c:pt idx="71">
                  <c:v>4.5510033571512743E-3</c:v>
                </c:pt>
                <c:pt idx="72">
                  <c:v>4.2858366284828173E-3</c:v>
                </c:pt>
                <c:pt idx="73">
                  <c:v>4.0512507981855022E-3</c:v>
                </c:pt>
                <c:pt idx="74">
                  <c:v>3.852963350336643E-3</c:v>
                </c:pt>
                <c:pt idx="75">
                  <c:v>3.691313032521174E-3</c:v>
                </c:pt>
                <c:pt idx="76">
                  <c:v>3.5620245083868925E-3</c:v>
                </c:pt>
                <c:pt idx="77">
                  <c:v>3.460065177808547E-3</c:v>
                </c:pt>
                <c:pt idx="78">
                  <c:v>3.3810261638968445E-3</c:v>
                </c:pt>
                <c:pt idx="79">
                  <c:v>3.3214230590592618E-3</c:v>
                </c:pt>
                <c:pt idx="80">
                  <c:v>3.279473778930897E-3</c:v>
                </c:pt>
                <c:pt idx="81">
                  <c:v>3.2536712044680207E-3</c:v>
                </c:pt>
                <c:pt idx="82">
                  <c:v>3.2420916892778461E-3</c:v>
                </c:pt>
                <c:pt idx="83">
                  <c:v>3.2411248444357294E-3</c:v>
                </c:pt>
                <c:pt idx="84">
                  <c:v>3.245179641266359E-3</c:v>
                </c:pt>
                <c:pt idx="85">
                  <c:v>3.2475381612628714E-3</c:v>
                </c:pt>
                <c:pt idx="86">
                  <c:v>3.2414670871741698E-3</c:v>
                </c:pt>
                <c:pt idx="87">
                  <c:v>3.2219080098173105E-3</c:v>
                </c:pt>
                <c:pt idx="88">
                  <c:v>3.1868933672915779E-3</c:v>
                </c:pt>
                <c:pt idx="89">
                  <c:v>3.1383794698270719E-3</c:v>
                </c:pt>
                <c:pt idx="90">
                  <c:v>3.0814095058589782E-3</c:v>
                </c:pt>
                <c:pt idx="91">
                  <c:v>3.0237261576524285E-3</c:v>
                </c:pt>
                <c:pt idx="92">
                  <c:v>2.9732785413602867E-3</c:v>
                </c:pt>
                <c:pt idx="93">
                  <c:v>2.9369548516185468E-3</c:v>
                </c:pt>
                <c:pt idx="94">
                  <c:v>2.9187494319617606E-3</c:v>
                </c:pt>
                <c:pt idx="95">
                  <c:v>2.9203536463055847E-3</c:v>
                </c:pt>
                <c:pt idx="96">
                  <c:v>2.9404244147196944E-3</c:v>
                </c:pt>
                <c:pt idx="97">
                  <c:v>2.9765332885737013E-3</c:v>
                </c:pt>
                <c:pt idx="98">
                  <c:v>3.0257228921722486E-3</c:v>
                </c:pt>
                <c:pt idx="99">
                  <c:v>3.0853451772991517E-3</c:v>
                </c:pt>
                <c:pt idx="100">
                  <c:v>3.1530426972267616E-3</c:v>
                </c:pt>
                <c:pt idx="101">
                  <c:v>3.2260515518672192E-3</c:v>
                </c:pt>
                <c:pt idx="102">
                  <c:v>3.3008381612112565E-3</c:v>
                </c:pt>
                <c:pt idx="103">
                  <c:v>3.3722079993898355E-3</c:v>
                </c:pt>
                <c:pt idx="104">
                  <c:v>3.4340070230936817E-3</c:v>
                </c:pt>
                <c:pt idx="105">
                  <c:v>3.479328547421218E-3</c:v>
                </c:pt>
                <c:pt idx="106">
                  <c:v>3.5020185569789807E-3</c:v>
                </c:pt>
                <c:pt idx="107">
                  <c:v>3.4980942898638497E-3</c:v>
                </c:pt>
                <c:pt idx="108">
                  <c:v>3.4661543503497812E-3</c:v>
                </c:pt>
                <c:pt idx="109">
                  <c:v>3.4085997750959241E-3</c:v>
                </c:pt>
                <c:pt idx="110">
                  <c:v>3.3306745641770137E-3</c:v>
                </c:pt>
                <c:pt idx="111">
                  <c:v>3.2400676581887749E-3</c:v>
                </c:pt>
                <c:pt idx="112">
                  <c:v>3.1453877487728145E-3</c:v>
                </c:pt>
                <c:pt idx="113">
                  <c:v>3.054868069747042E-3</c:v>
                </c:pt>
                <c:pt idx="114">
                  <c:v>2.9740290380263338E-3</c:v>
                </c:pt>
                <c:pt idx="115">
                  <c:v>2.9054341972938333E-3</c:v>
                </c:pt>
                <c:pt idx="116">
                  <c:v>2.848385583769594E-3</c:v>
                </c:pt>
                <c:pt idx="117">
                  <c:v>2.7995872541386403E-3</c:v>
                </c:pt>
                <c:pt idx="118">
                  <c:v>2.7543779519386526E-3</c:v>
                </c:pt>
                <c:pt idx="119">
                  <c:v>2.7081919504281741E-3</c:v>
                </c:pt>
                <c:pt idx="120">
                  <c:v>2.6580154305487682E-3</c:v>
                </c:pt>
                <c:pt idx="121">
                  <c:v>2.6031838140806226E-3</c:v>
                </c:pt>
                <c:pt idx="122">
                  <c:v>2.5449468113123014E-3</c:v>
                </c:pt>
                <c:pt idx="123">
                  <c:v>2.4860583992568951E-3</c:v>
                </c:pt>
                <c:pt idx="124">
                  <c:v>2.4298414170284889E-3</c:v>
                </c:pt>
                <c:pt idx="125">
                  <c:v>2.3789737240550767E-3</c:v>
                </c:pt>
                <c:pt idx="126">
                  <c:v>2.336227433558445E-3</c:v>
                </c:pt>
                <c:pt idx="127">
                  <c:v>2.3036104734400291E-3</c:v>
                </c:pt>
                <c:pt idx="128">
                  <c:v>2.2831130568104199E-3</c:v>
                </c:pt>
                <c:pt idx="129">
                  <c:v>2.2765745637495362E-3</c:v>
                </c:pt>
                <c:pt idx="130">
                  <c:v>2.2849867407414058E-3</c:v>
                </c:pt>
                <c:pt idx="131">
                  <c:v>2.3085832064377331E-3</c:v>
                </c:pt>
                <c:pt idx="132">
                  <c:v>2.3453912758596477E-3</c:v>
                </c:pt>
                <c:pt idx="133">
                  <c:v>2.3913854194848923E-3</c:v>
                </c:pt>
                <c:pt idx="134">
                  <c:v>2.4404611855764124E-3</c:v>
                </c:pt>
                <c:pt idx="135">
                  <c:v>2.4851746659862615E-3</c:v>
                </c:pt>
                <c:pt idx="136">
                  <c:v>2.5184709313103449E-3</c:v>
                </c:pt>
                <c:pt idx="137">
                  <c:v>2.5350958451190089E-3</c:v>
                </c:pt>
                <c:pt idx="138">
                  <c:v>2.5326161067096651E-3</c:v>
                </c:pt>
                <c:pt idx="139">
                  <c:v>2.5121191176922697E-3</c:v>
                </c:pt>
                <c:pt idx="140">
                  <c:v>2.4775757260545928E-3</c:v>
                </c:pt>
                <c:pt idx="141">
                  <c:v>2.4354321973033919E-3</c:v>
                </c:pt>
                <c:pt idx="142">
                  <c:v>2.3924239828754992E-3</c:v>
                </c:pt>
                <c:pt idx="143">
                  <c:v>2.3544700953852323E-3</c:v>
                </c:pt>
                <c:pt idx="144">
                  <c:v>2.3260163109727955E-3</c:v>
                </c:pt>
                <c:pt idx="145">
                  <c:v>2.3091929030379429E-3</c:v>
                </c:pt>
                <c:pt idx="146">
                  <c:v>2.3045286644687549E-3</c:v>
                </c:pt>
                <c:pt idx="147">
                  <c:v>2.3117891763490481E-3</c:v>
                </c:pt>
                <c:pt idx="148">
                  <c:v>2.33114846344112E-3</c:v>
                </c:pt>
                <c:pt idx="149">
                  <c:v>2.3643646720788638E-3</c:v>
                </c:pt>
                <c:pt idx="150">
                  <c:v>2.415030918602947E-3</c:v>
                </c:pt>
                <c:pt idx="151">
                  <c:v>2.4885001227532432E-3</c:v>
                </c:pt>
                <c:pt idx="152">
                  <c:v>2.5898173255477063E-3</c:v>
                </c:pt>
                <c:pt idx="153">
                  <c:v>2.7223246696611398E-3</c:v>
                </c:pt>
                <c:pt idx="154">
                  <c:v>2.8847206384330394E-3</c:v>
                </c:pt>
                <c:pt idx="155">
                  <c:v>3.0695877493545879E-3</c:v>
                </c:pt>
                <c:pt idx="156">
                  <c:v>3.2630667963325696E-3</c:v>
                </c:pt>
                <c:pt idx="157">
                  <c:v>3.4463381391801979E-3</c:v>
                </c:pt>
                <c:pt idx="158">
                  <c:v>3.5983563112848655E-3</c:v>
                </c:pt>
                <c:pt idx="159">
                  <c:v>3.7003147278363603E-3</c:v>
                </c:pt>
                <c:pt idx="160">
                  <c:v>3.7390361879625911E-3</c:v>
                </c:pt>
                <c:pt idx="161">
                  <c:v>3.7105051644858154E-3</c:v>
                </c:pt>
                <c:pt idx="162">
                  <c:v>3.6199429764243764E-3</c:v>
                </c:pt>
                <c:pt idx="163">
                  <c:v>3.4802670091495253E-3</c:v>
                </c:pt>
                <c:pt idx="164">
                  <c:v>3.3092654891339057E-3</c:v>
                </c:pt>
                <c:pt idx="165">
                  <c:v>3.1249601820499359E-3</c:v>
                </c:pt>
                <c:pt idx="166">
                  <c:v>2.9423531211919631E-3</c:v>
                </c:pt>
                <c:pt idx="167">
                  <c:v>2.7710951531435967E-3</c:v>
                </c:pt>
                <c:pt idx="168">
                  <c:v>2.6147801327796511E-3</c:v>
                </c:pt>
                <c:pt idx="169">
                  <c:v>2.4718110626192639E-3</c:v>
                </c:pt>
                <c:pt idx="170">
                  <c:v>2.3373225157792875E-3</c:v>
                </c:pt>
                <c:pt idx="171">
                  <c:v>2.2052764367547439E-3</c:v>
                </c:pt>
                <c:pt idx="172">
                  <c:v>2.0697320955104684E-3</c:v>
                </c:pt>
                <c:pt idx="173">
                  <c:v>1.9263139798353704E-3</c:v>
                </c:pt>
                <c:pt idx="174">
                  <c:v>1.7724510518453875E-3</c:v>
                </c:pt>
                <c:pt idx="175">
                  <c:v>1.607905631988225E-3</c:v>
                </c:pt>
                <c:pt idx="176">
                  <c:v>1.4338502134777188E-3</c:v>
                </c:pt>
                <c:pt idx="177">
                  <c:v>1.2533837374919133E-3</c:v>
                </c:pt>
                <c:pt idx="178">
                  <c:v>1.0708316664073724E-3</c:v>
                </c:pt>
                <c:pt idx="179">
                  <c:v>8.9178552069084014E-4</c:v>
                </c:pt>
                <c:pt idx="180">
                  <c:v>7.219684617858754E-4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5A-4F13-8EC8-5DF684D51582}"/>
            </c:ext>
          </c:extLst>
        </c:ser>
        <c:ser>
          <c:idx val="16"/>
          <c:order val="15"/>
          <c:tx>
            <c:strRef>
              <c:f>'Appendix H'!$R$2</c:f>
              <c:strCache>
                <c:ptCount val="1"/>
                <c:pt idx="0">
                  <c:v>L = 3860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H'!$R$3:$R$183</c:f>
              <c:numCache>
                <c:formatCode>0.00000</c:formatCode>
                <c:ptCount val="181"/>
                <c:pt idx="0">
                  <c:v>9.3727616229787871E-4</c:v>
                </c:pt>
                <c:pt idx="1">
                  <c:v>1.0941075730884103E-3</c:v>
                </c:pt>
                <c:pt idx="2">
                  <c:v>1.2488411318326356E-3</c:v>
                </c:pt>
                <c:pt idx="3">
                  <c:v>1.3958848373202641E-3</c:v>
                </c:pt>
                <c:pt idx="4">
                  <c:v>1.5302207850368206E-3</c:v>
                </c:pt>
                <c:pt idx="5">
                  <c:v>1.648713812135651E-3</c:v>
                </c:pt>
                <c:pt idx="6">
                  <c:v>1.7498922671744582E-3</c:v>
                </c:pt>
                <c:pt idx="7">
                  <c:v>1.834501834114E-3</c:v>
                </c:pt>
                <c:pt idx="8">
                  <c:v>1.9052985113147806E-3</c:v>
                </c:pt>
                <c:pt idx="9">
                  <c:v>1.9664744536870204E-3</c:v>
                </c:pt>
                <c:pt idx="10">
                  <c:v>2.0232442646874881E-3</c:v>
                </c:pt>
                <c:pt idx="11">
                  <c:v>2.0809599094614509E-3</c:v>
                </c:pt>
                <c:pt idx="12">
                  <c:v>2.1444395964617313E-3</c:v>
                </c:pt>
                <c:pt idx="13">
                  <c:v>2.217772690614646E-3</c:v>
                </c:pt>
                <c:pt idx="14">
                  <c:v>2.3035596920415657E-3</c:v>
                </c:pt>
                <c:pt idx="15">
                  <c:v>2.4033836085563384E-3</c:v>
                </c:pt>
                <c:pt idx="16">
                  <c:v>2.5178447896642719E-3</c:v>
                </c:pt>
                <c:pt idx="17">
                  <c:v>2.6469833623071785E-3</c:v>
                </c:pt>
                <c:pt idx="18">
                  <c:v>2.7903220759356016E-3</c:v>
                </c:pt>
                <c:pt idx="19">
                  <c:v>2.9489450031416108E-3</c:v>
                </c:pt>
                <c:pt idx="20">
                  <c:v>3.1247219486772925E-3</c:v>
                </c:pt>
                <c:pt idx="21">
                  <c:v>3.3193715590618305E-3</c:v>
                </c:pt>
                <c:pt idx="22">
                  <c:v>3.5399020494159546E-3</c:v>
                </c:pt>
                <c:pt idx="23">
                  <c:v>3.7939438451412956E-3</c:v>
                </c:pt>
                <c:pt idx="24">
                  <c:v>4.0937839949001251E-3</c:v>
                </c:pt>
                <c:pt idx="25">
                  <c:v>4.4554613169760877E-3</c:v>
                </c:pt>
                <c:pt idx="26">
                  <c:v>4.8983196878357813E-3</c:v>
                </c:pt>
                <c:pt idx="27">
                  <c:v>5.4456731765461317E-3</c:v>
                </c:pt>
                <c:pt idx="28">
                  <c:v>6.1227055813353809E-3</c:v>
                </c:pt>
                <c:pt idx="29">
                  <c:v>6.954988060225758E-3</c:v>
                </c:pt>
                <c:pt idx="30">
                  <c:v>7.9652538810365565E-3</c:v>
                </c:pt>
                <c:pt idx="31">
                  <c:v>9.1699459495472035E-3</c:v>
                </c:pt>
                <c:pt idx="32">
                  <c:v>1.0575132890122222E-2</c:v>
                </c:pt>
                <c:pt idx="33">
                  <c:v>1.2171641533901743E-2</c:v>
                </c:pt>
                <c:pt idx="34">
                  <c:v>1.393220724578461E-2</c:v>
                </c:pt>
                <c:pt idx="35">
                  <c:v>1.5809444186761456E-2</c:v>
                </c:pt>
                <c:pt idx="36">
                  <c:v>1.7735961438164763E-2</c:v>
                </c:pt>
                <c:pt idx="37">
                  <c:v>1.9627034073453658E-2</c:v>
                </c:pt>
                <c:pt idx="38">
                  <c:v>2.1387578275051361E-2</c:v>
                </c:pt>
                <c:pt idx="39">
                  <c:v>2.2919486330571535E-2</c:v>
                </c:pt>
                <c:pt idx="40">
                  <c:v>2.4132820356188633E-2</c:v>
                </c:pt>
                <c:pt idx="41">
                  <c:v>2.4954974676993466E-2</c:v>
                </c:pt>
                <c:pt idx="42">
                  <c:v>2.5339909325840886E-2</c:v>
                </c:pt>
                <c:pt idx="43">
                  <c:v>2.5273297899376709E-2</c:v>
                </c:pt>
                <c:pt idx="44">
                  <c:v>2.4774586256854737E-2</c:v>
                </c:pt>
                <c:pt idx="45">
                  <c:v>2.3893983767754558E-2</c:v>
                </c:pt>
                <c:pt idx="46">
                  <c:v>2.2705319890367181E-2</c:v>
                </c:pt>
                <c:pt idx="47">
                  <c:v>2.1297572128018732E-2</c:v>
                </c:pt>
                <c:pt idx="48">
                  <c:v>1.9763263408484923E-2</c:v>
                </c:pt>
                <c:pt idx="49">
                  <c:v>1.8189626205180501E-2</c:v>
                </c:pt>
                <c:pt idx="50">
                  <c:v>1.6649717006090258E-2</c:v>
                </c:pt>
                <c:pt idx="51">
                  <c:v>1.5198628808221116E-2</c:v>
                </c:pt>
                <c:pt idx="52">
                  <c:v>1.3871563333989973E-2</c:v>
                </c:pt>
                <c:pt idx="53">
                  <c:v>1.2685227410054381E-2</c:v>
                </c:pt>
                <c:pt idx="54">
                  <c:v>1.1641669830749771E-2</c:v>
                </c:pt>
                <c:pt idx="55">
                  <c:v>1.073282048487382E-2</c:v>
                </c:pt>
                <c:pt idx="56">
                  <c:v>9.9450936492187243E-3</c:v>
                </c:pt>
                <c:pt idx="57">
                  <c:v>9.2631756187717684E-3</c:v>
                </c:pt>
                <c:pt idx="58">
                  <c:v>8.6725633835696928E-3</c:v>
                </c:pt>
                <c:pt idx="59">
                  <c:v>8.1611802565123431E-3</c:v>
                </c:pt>
                <c:pt idx="60">
                  <c:v>7.7185401851548267E-3</c:v>
                </c:pt>
                <c:pt idx="61">
                  <c:v>7.3357082942251276E-3</c:v>
                </c:pt>
                <c:pt idx="62">
                  <c:v>7.004038365130162E-3</c:v>
                </c:pt>
                <c:pt idx="63">
                  <c:v>6.7145280328841268E-3</c:v>
                </c:pt>
                <c:pt idx="64">
                  <c:v>6.4572226451488626E-3</c:v>
                </c:pt>
                <c:pt idx="65">
                  <c:v>6.2213543721215386E-3</c:v>
                </c:pt>
                <c:pt idx="66">
                  <c:v>5.9989875090558416E-3</c:v>
                </c:pt>
                <c:pt idx="67">
                  <c:v>5.7799732694141263E-3</c:v>
                </c:pt>
                <c:pt idx="68">
                  <c:v>5.558533386203106E-3</c:v>
                </c:pt>
                <c:pt idx="69">
                  <c:v>5.331758983535757E-3</c:v>
                </c:pt>
                <c:pt idx="70">
                  <c:v>5.0996692485090374E-3</c:v>
                </c:pt>
                <c:pt idx="71">
                  <c:v>4.8659922098105513E-3</c:v>
                </c:pt>
                <c:pt idx="72">
                  <c:v>4.635681753070592E-3</c:v>
                </c:pt>
                <c:pt idx="73">
                  <c:v>4.415550152465475E-3</c:v>
                </c:pt>
                <c:pt idx="74">
                  <c:v>4.2123454067053163E-3</c:v>
                </c:pt>
                <c:pt idx="75">
                  <c:v>4.0313587594510104E-3</c:v>
                </c:pt>
                <c:pt idx="76">
                  <c:v>3.8766452632292372E-3</c:v>
                </c:pt>
                <c:pt idx="77">
                  <c:v>3.7493437844767327E-3</c:v>
                </c:pt>
                <c:pt idx="78">
                  <c:v>3.6492563037295494E-3</c:v>
                </c:pt>
                <c:pt idx="79">
                  <c:v>3.5740639278150329E-3</c:v>
                </c:pt>
                <c:pt idx="80">
                  <c:v>3.5192590314481373E-3</c:v>
                </c:pt>
                <c:pt idx="81">
                  <c:v>3.479907049170684E-3</c:v>
                </c:pt>
                <c:pt idx="82">
                  <c:v>3.4506564436358835E-3</c:v>
                </c:pt>
                <c:pt idx="83">
                  <c:v>3.4258702212506013E-3</c:v>
                </c:pt>
                <c:pt idx="84">
                  <c:v>3.4008516481378961E-3</c:v>
                </c:pt>
                <c:pt idx="85">
                  <c:v>3.3719458323436197E-3</c:v>
                </c:pt>
                <c:pt idx="86">
                  <c:v>3.3369628819591639E-3</c:v>
                </c:pt>
                <c:pt idx="87">
                  <c:v>3.2953099625954263E-3</c:v>
                </c:pt>
                <c:pt idx="88">
                  <c:v>3.2479428763926041E-3</c:v>
                </c:pt>
                <c:pt idx="89">
                  <c:v>3.1970469312160763E-3</c:v>
                </c:pt>
                <c:pt idx="90">
                  <c:v>3.1456262513968603E-3</c:v>
                </c:pt>
                <c:pt idx="91">
                  <c:v>3.0970367445174625E-3</c:v>
                </c:pt>
                <c:pt idx="92">
                  <c:v>3.0541236616356002E-3</c:v>
                </c:pt>
                <c:pt idx="93">
                  <c:v>3.0191088778962548E-3</c:v>
                </c:pt>
                <c:pt idx="94">
                  <c:v>2.9931062049815657E-3</c:v>
                </c:pt>
                <c:pt idx="95">
                  <c:v>2.9766578517324894E-3</c:v>
                </c:pt>
                <c:pt idx="96">
                  <c:v>2.9691248246459935E-3</c:v>
                </c:pt>
                <c:pt idx="97">
                  <c:v>2.9695236377320425E-3</c:v>
                </c:pt>
                <c:pt idx="98">
                  <c:v>2.976208119205204E-3</c:v>
                </c:pt>
                <c:pt idx="99">
                  <c:v>2.9881396617951546E-3</c:v>
                </c:pt>
                <c:pt idx="100">
                  <c:v>3.0037411703929869E-3</c:v>
                </c:pt>
                <c:pt idx="101">
                  <c:v>3.0218036930608166E-3</c:v>
                </c:pt>
                <c:pt idx="102">
                  <c:v>3.0407478193519946E-3</c:v>
                </c:pt>
                <c:pt idx="103">
                  <c:v>3.0588614124639943E-3</c:v>
                </c:pt>
                <c:pt idx="104">
                  <c:v>3.0740587874862526E-3</c:v>
                </c:pt>
                <c:pt idx="105">
                  <c:v>3.0840283821515317E-3</c:v>
                </c:pt>
                <c:pt idx="106">
                  <c:v>3.0866898638228692E-3</c:v>
                </c:pt>
                <c:pt idx="107">
                  <c:v>3.0801918483037622E-3</c:v>
                </c:pt>
                <c:pt idx="108">
                  <c:v>3.0639351569815691E-3</c:v>
                </c:pt>
                <c:pt idx="109">
                  <c:v>3.0379839027741963E-3</c:v>
                </c:pt>
                <c:pt idx="110">
                  <c:v>3.0038036467979357E-3</c:v>
                </c:pt>
                <c:pt idx="111">
                  <c:v>2.9643106482772148E-3</c:v>
                </c:pt>
                <c:pt idx="112">
                  <c:v>2.9230541191607434E-3</c:v>
                </c:pt>
                <c:pt idx="113">
                  <c:v>2.8841378788779905E-3</c:v>
                </c:pt>
                <c:pt idx="114">
                  <c:v>2.8513672354821096E-3</c:v>
                </c:pt>
                <c:pt idx="115">
                  <c:v>2.8275871611616911E-3</c:v>
                </c:pt>
                <c:pt idx="116">
                  <c:v>2.8145251855144124E-3</c:v>
                </c:pt>
                <c:pt idx="117">
                  <c:v>2.8126716935276135E-3</c:v>
                </c:pt>
                <c:pt idx="118">
                  <c:v>2.8208433962931892E-3</c:v>
                </c:pt>
                <c:pt idx="119">
                  <c:v>2.836698035184949E-3</c:v>
                </c:pt>
                <c:pt idx="120">
                  <c:v>2.8571240240812174E-3</c:v>
                </c:pt>
                <c:pt idx="121">
                  <c:v>2.8786328758579997E-3</c:v>
                </c:pt>
                <c:pt idx="122">
                  <c:v>2.8977960728972423E-3</c:v>
                </c:pt>
                <c:pt idx="123">
                  <c:v>2.9112551721582783E-3</c:v>
                </c:pt>
                <c:pt idx="124">
                  <c:v>2.9167583179963157E-3</c:v>
                </c:pt>
                <c:pt idx="125">
                  <c:v>2.9128003794187613E-3</c:v>
                </c:pt>
                <c:pt idx="126">
                  <c:v>2.8989624721212923E-3</c:v>
                </c:pt>
                <c:pt idx="127">
                  <c:v>2.8759887813771877E-3</c:v>
                </c:pt>
                <c:pt idx="128">
                  <c:v>2.8457116713245432E-3</c:v>
                </c:pt>
                <c:pt idx="129">
                  <c:v>2.8103536811504761E-3</c:v>
                </c:pt>
                <c:pt idx="130">
                  <c:v>2.7728131528543328E-3</c:v>
                </c:pt>
                <c:pt idx="131">
                  <c:v>2.7362054870538593E-3</c:v>
                </c:pt>
                <c:pt idx="132">
                  <c:v>2.7033271407255828E-3</c:v>
                </c:pt>
                <c:pt idx="133">
                  <c:v>2.6767833874992374E-3</c:v>
                </c:pt>
                <c:pt idx="134">
                  <c:v>2.6581957894425009E-3</c:v>
                </c:pt>
                <c:pt idx="135">
                  <c:v>2.6487951072438898E-3</c:v>
                </c:pt>
                <c:pt idx="136">
                  <c:v>2.6492984853964561E-3</c:v>
                </c:pt>
                <c:pt idx="137">
                  <c:v>2.6600436205159953E-3</c:v>
                </c:pt>
                <c:pt idx="138">
                  <c:v>2.6810790027503922E-3</c:v>
                </c:pt>
                <c:pt idx="139">
                  <c:v>2.7122605209457689E-3</c:v>
                </c:pt>
                <c:pt idx="140">
                  <c:v>2.753587768559153E-3</c:v>
                </c:pt>
                <c:pt idx="141">
                  <c:v>2.8050254969032465E-3</c:v>
                </c:pt>
                <c:pt idx="142">
                  <c:v>2.8663946115611034E-3</c:v>
                </c:pt>
                <c:pt idx="143">
                  <c:v>2.9373604103378262E-3</c:v>
                </c:pt>
                <c:pt idx="144">
                  <c:v>3.017076163116153E-3</c:v>
                </c:pt>
                <c:pt idx="145">
                  <c:v>3.1045008165303213E-3</c:v>
                </c:pt>
                <c:pt idx="146">
                  <c:v>3.1978542677579438E-3</c:v>
                </c:pt>
                <c:pt idx="147">
                  <c:v>3.295321536805243E-3</c:v>
                </c:pt>
                <c:pt idx="148">
                  <c:v>3.3946304288609334E-3</c:v>
                </c:pt>
                <c:pt idx="149">
                  <c:v>3.4938971812340639E-3</c:v>
                </c:pt>
                <c:pt idx="150">
                  <c:v>3.5908850984014942E-3</c:v>
                </c:pt>
                <c:pt idx="151">
                  <c:v>3.6836146979964692E-3</c:v>
                </c:pt>
                <c:pt idx="152">
                  <c:v>3.7700331779148264E-3</c:v>
                </c:pt>
                <c:pt idx="153">
                  <c:v>3.8481509796810436E-3</c:v>
                </c:pt>
                <c:pt idx="154">
                  <c:v>3.9154965101883344E-3</c:v>
                </c:pt>
                <c:pt idx="155">
                  <c:v>3.9696272622910854E-3</c:v>
                </c:pt>
                <c:pt idx="156">
                  <c:v>4.0073586051266466E-3</c:v>
                </c:pt>
                <c:pt idx="157">
                  <c:v>4.0258309086697742E-3</c:v>
                </c:pt>
                <c:pt idx="158">
                  <c:v>4.0224467838157335E-3</c:v>
                </c:pt>
                <c:pt idx="159">
                  <c:v>3.9953763465860898E-3</c:v>
                </c:pt>
                <c:pt idx="160">
                  <c:v>3.9439318271836509E-3</c:v>
                </c:pt>
                <c:pt idx="161">
                  <c:v>3.868997413304316E-3</c:v>
                </c:pt>
                <c:pt idx="162">
                  <c:v>3.7727168350406601E-3</c:v>
                </c:pt>
                <c:pt idx="163">
                  <c:v>3.6585593282506472E-3</c:v>
                </c:pt>
                <c:pt idx="164">
                  <c:v>3.5305890269971786E-3</c:v>
                </c:pt>
                <c:pt idx="165">
                  <c:v>3.3931694484731069E-3</c:v>
                </c:pt>
                <c:pt idx="166">
                  <c:v>3.2501340344868283E-3</c:v>
                </c:pt>
                <c:pt idx="167">
                  <c:v>3.1043959762307558E-3</c:v>
                </c:pt>
                <c:pt idx="168">
                  <c:v>2.9577637152288288E-3</c:v>
                </c:pt>
                <c:pt idx="169">
                  <c:v>2.8108237934071504E-3</c:v>
                </c:pt>
                <c:pt idx="170">
                  <c:v>2.6630758543999748E-3</c:v>
                </c:pt>
                <c:pt idx="171">
                  <c:v>2.5134201154040732E-3</c:v>
                </c:pt>
                <c:pt idx="172">
                  <c:v>2.3603601469377204E-3</c:v>
                </c:pt>
                <c:pt idx="173">
                  <c:v>2.2024390821428364E-3</c:v>
                </c:pt>
                <c:pt idx="174">
                  <c:v>2.0388155271066953E-3</c:v>
                </c:pt>
                <c:pt idx="175">
                  <c:v>1.8693345112175343E-3</c:v>
                </c:pt>
                <c:pt idx="176">
                  <c:v>1.6946127453564435E-3</c:v>
                </c:pt>
                <c:pt idx="177">
                  <c:v>1.5162763716397331E-3</c:v>
                </c:pt>
                <c:pt idx="178">
                  <c:v>1.3368190397946588E-3</c:v>
                </c:pt>
                <c:pt idx="179">
                  <c:v>1.1595675373543026E-3</c:v>
                </c:pt>
                <c:pt idx="180">
                  <c:v>9.879987042049781E-4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05A-4F13-8EC8-5DF684D51582}"/>
            </c:ext>
          </c:extLst>
        </c:ser>
        <c:ser>
          <c:idx val="17"/>
          <c:order val="16"/>
          <c:tx>
            <c:strRef>
              <c:f>'Appendix H'!$S$2</c:f>
              <c:strCache>
                <c:ptCount val="1"/>
                <c:pt idx="0">
                  <c:v>L = 4360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H'!$S$3:$S$183</c:f>
              <c:numCache>
                <c:formatCode>0.00000</c:formatCode>
                <c:ptCount val="181"/>
                <c:pt idx="0">
                  <c:v>1.123092542220479E-3</c:v>
                </c:pt>
                <c:pt idx="1">
                  <c:v>1.300426295851375E-3</c:v>
                </c:pt>
                <c:pt idx="2">
                  <c:v>1.479786282390897E-3</c:v>
                </c:pt>
                <c:pt idx="3">
                  <c:v>1.6570145030082365E-3</c:v>
                </c:pt>
                <c:pt idx="4">
                  <c:v>1.8283737734590322E-3</c:v>
                </c:pt>
                <c:pt idx="5">
                  <c:v>1.9912054747166885E-3</c:v>
                </c:pt>
                <c:pt idx="6">
                  <c:v>2.1440704057934905E-3</c:v>
                </c:pt>
                <c:pt idx="7">
                  <c:v>2.2868724203301857E-3</c:v>
                </c:pt>
                <c:pt idx="8">
                  <c:v>2.4208911775104613E-3</c:v>
                </c:pt>
                <c:pt idx="9">
                  <c:v>2.5484349502882192E-3</c:v>
                </c:pt>
                <c:pt idx="10">
                  <c:v>2.6721428398734748E-3</c:v>
                </c:pt>
                <c:pt idx="11">
                  <c:v>2.7951238587467508E-3</c:v>
                </c:pt>
                <c:pt idx="12">
                  <c:v>2.920159520210506E-3</c:v>
                </c:pt>
                <c:pt idx="13">
                  <c:v>3.0493844089066577E-3</c:v>
                </c:pt>
                <c:pt idx="14">
                  <c:v>3.1845594670337663E-3</c:v>
                </c:pt>
                <c:pt idx="15">
                  <c:v>3.3264696936996891E-3</c:v>
                </c:pt>
                <c:pt idx="16">
                  <c:v>3.4752357233054894E-3</c:v>
                </c:pt>
                <c:pt idx="17">
                  <c:v>3.6317932023173871E-3</c:v>
                </c:pt>
                <c:pt idx="18">
                  <c:v>3.7960387839319544E-3</c:v>
                </c:pt>
                <c:pt idx="19">
                  <c:v>3.9681558423631282E-3</c:v>
                </c:pt>
                <c:pt idx="20">
                  <c:v>4.1512192231279799E-3</c:v>
                </c:pt>
                <c:pt idx="21">
                  <c:v>4.3482052095170027E-3</c:v>
                </c:pt>
                <c:pt idx="22">
                  <c:v>4.5651961923322913E-3</c:v>
                </c:pt>
                <c:pt idx="23">
                  <c:v>4.810319525355964E-3</c:v>
                </c:pt>
                <c:pt idx="24">
                  <c:v>5.0943025083066903E-3</c:v>
                </c:pt>
                <c:pt idx="25">
                  <c:v>5.4308675235236296E-3</c:v>
                </c:pt>
                <c:pt idx="26">
                  <c:v>5.8355673719791305E-3</c:v>
                </c:pt>
                <c:pt idx="27">
                  <c:v>6.3257614458801584E-3</c:v>
                </c:pt>
                <c:pt idx="28">
                  <c:v>6.9184381073986757E-3</c:v>
                </c:pt>
                <c:pt idx="29">
                  <c:v>7.6298036652791964E-3</c:v>
                </c:pt>
                <c:pt idx="30">
                  <c:v>8.4722021130512904E-3</c:v>
                </c:pt>
                <c:pt idx="31">
                  <c:v>9.4518169165617848E-3</c:v>
                </c:pt>
                <c:pt idx="32">
                  <c:v>1.0567029509090354E-2</c:v>
                </c:pt>
                <c:pt idx="33">
                  <c:v>1.1805985568601681E-2</c:v>
                </c:pt>
                <c:pt idx="34">
                  <c:v>1.3144805665419885E-2</c:v>
                </c:pt>
                <c:pt idx="35">
                  <c:v>1.4547772373901278E-2</c:v>
                </c:pt>
                <c:pt idx="36">
                  <c:v>1.5968297277105241E-2</c:v>
                </c:pt>
                <c:pt idx="37">
                  <c:v>1.7350990514392071E-2</c:v>
                </c:pt>
                <c:pt idx="38">
                  <c:v>1.8635669723329969E-2</c:v>
                </c:pt>
                <c:pt idx="39">
                  <c:v>1.9761597118412615E-2</c:v>
                </c:pt>
                <c:pt idx="40">
                  <c:v>2.0673603967650524E-2</c:v>
                </c:pt>
                <c:pt idx="41">
                  <c:v>2.132627476318338E-2</c:v>
                </c:pt>
                <c:pt idx="42">
                  <c:v>2.1688936620678199E-2</c:v>
                </c:pt>
                <c:pt idx="43">
                  <c:v>2.1748275113816742E-2</c:v>
                </c:pt>
                <c:pt idx="44">
                  <c:v>2.1509337176008936E-2</c:v>
                </c:pt>
                <c:pt idx="45">
                  <c:v>2.0994880592971329E-2</c:v>
                </c:pt>
                <c:pt idx="46">
                  <c:v>2.0242511437141484E-2</c:v>
                </c:pt>
                <c:pt idx="47">
                  <c:v>1.9300697673774202E-2</c:v>
                </c:pt>
                <c:pt idx="48">
                  <c:v>1.8223407546063601E-2</c:v>
                </c:pt>
                <c:pt idx="49">
                  <c:v>1.7065598714671934E-2</c:v>
                </c:pt>
                <c:pt idx="50">
                  <c:v>1.5878584404102478E-2</c:v>
                </c:pt>
                <c:pt idx="51">
                  <c:v>1.4706505228904029E-2</c:v>
                </c:pt>
                <c:pt idx="52">
                  <c:v>1.3584401691969209E-2</c:v>
                </c:pt>
                <c:pt idx="53">
                  <c:v>1.2537467173254021E-2</c:v>
                </c:pt>
                <c:pt idx="54">
                  <c:v>1.158148265047392E-2</c:v>
                </c:pt>
                <c:pt idx="55">
                  <c:v>1.072386979803582E-2</c:v>
                </c:pt>
                <c:pt idx="56">
                  <c:v>9.9655643209018482E-3</c:v>
                </c:pt>
                <c:pt idx="57">
                  <c:v>9.3027718338429249E-3</c:v>
                </c:pt>
                <c:pt idx="58">
                  <c:v>8.7280848239845322E-3</c:v>
                </c:pt>
                <c:pt idx="59">
                  <c:v>8.2325874510568286E-3</c:v>
                </c:pt>
                <c:pt idx="60">
                  <c:v>7.8058822243776702E-3</c:v>
                </c:pt>
                <c:pt idx="61">
                  <c:v>7.4372771834217309E-3</c:v>
                </c:pt>
                <c:pt idx="62">
                  <c:v>7.1161463519742903E-3</c:v>
                </c:pt>
                <c:pt idx="63">
                  <c:v>6.8321838442047559E-3</c:v>
                </c:pt>
                <c:pt idx="64">
                  <c:v>6.5753421194901336E-3</c:v>
                </c:pt>
                <c:pt idx="65">
                  <c:v>6.3372379134857219E-3</c:v>
                </c:pt>
                <c:pt idx="66">
                  <c:v>6.1102740642977769E-3</c:v>
                </c:pt>
                <c:pt idx="67">
                  <c:v>5.8885302719606748E-3</c:v>
                </c:pt>
                <c:pt idx="68">
                  <c:v>5.6694834258959343E-3</c:v>
                </c:pt>
                <c:pt idx="69">
                  <c:v>5.4511969153431357E-3</c:v>
                </c:pt>
                <c:pt idx="70">
                  <c:v>5.2337049407051566E-3</c:v>
                </c:pt>
                <c:pt idx="71">
                  <c:v>5.0197514428232531E-3</c:v>
                </c:pt>
                <c:pt idx="72">
                  <c:v>4.8121954244136032E-3</c:v>
                </c:pt>
                <c:pt idx="73">
                  <c:v>4.6149684904698233E-3</c:v>
                </c:pt>
                <c:pt idx="74">
                  <c:v>4.4315782760153003E-3</c:v>
                </c:pt>
                <c:pt idx="75">
                  <c:v>4.2648734293917528E-3</c:v>
                </c:pt>
                <c:pt idx="76">
                  <c:v>4.117034869148507E-3</c:v>
                </c:pt>
                <c:pt idx="77">
                  <c:v>3.9886013255703281E-3</c:v>
                </c:pt>
                <c:pt idx="78">
                  <c:v>3.8792581613843777E-3</c:v>
                </c:pt>
                <c:pt idx="79">
                  <c:v>3.786914797056297E-3</c:v>
                </c:pt>
                <c:pt idx="80">
                  <c:v>3.7088330961433115E-3</c:v>
                </c:pt>
                <c:pt idx="81">
                  <c:v>3.6417102826015869E-3</c:v>
                </c:pt>
                <c:pt idx="82">
                  <c:v>3.58172757624701E-3</c:v>
                </c:pt>
                <c:pt idx="83">
                  <c:v>3.5252579981116137E-3</c:v>
                </c:pt>
                <c:pt idx="84">
                  <c:v>3.469729481739541E-3</c:v>
                </c:pt>
                <c:pt idx="85">
                  <c:v>3.412979374471832E-3</c:v>
                </c:pt>
                <c:pt idx="86">
                  <c:v>3.353847347651046E-3</c:v>
                </c:pt>
                <c:pt idx="87">
                  <c:v>3.2922204714429869E-3</c:v>
                </c:pt>
                <c:pt idx="88">
                  <c:v>3.2290458524695744E-3</c:v>
                </c:pt>
                <c:pt idx="89">
                  <c:v>3.1658710746951401E-3</c:v>
                </c:pt>
                <c:pt idx="90">
                  <c:v>3.1047227953267262E-3</c:v>
                </c:pt>
                <c:pt idx="91">
                  <c:v>3.0479260688136443E-3</c:v>
                </c:pt>
                <c:pt idx="92">
                  <c:v>2.9976010746705804E-3</c:v>
                </c:pt>
                <c:pt idx="93">
                  <c:v>2.9556649213751326E-3</c:v>
                </c:pt>
                <c:pt idx="94">
                  <c:v>2.9233191305668618E-3</c:v>
                </c:pt>
                <c:pt idx="95">
                  <c:v>2.9011606718139984E-3</c:v>
                </c:pt>
                <c:pt idx="96">
                  <c:v>2.8887522764534167E-3</c:v>
                </c:pt>
                <c:pt idx="97">
                  <c:v>2.8854419659871964E-3</c:v>
                </c:pt>
                <c:pt idx="98">
                  <c:v>2.8901184876739127E-3</c:v>
                </c:pt>
                <c:pt idx="99">
                  <c:v>2.9009895776473398E-3</c:v>
                </c:pt>
                <c:pt idx="100">
                  <c:v>2.9160644399189085E-3</c:v>
                </c:pt>
                <c:pt idx="101">
                  <c:v>2.9334620008976955E-3</c:v>
                </c:pt>
                <c:pt idx="102">
                  <c:v>2.9511455721351106E-3</c:v>
                </c:pt>
                <c:pt idx="103">
                  <c:v>2.9673450873782549E-3</c:v>
                </c:pt>
                <c:pt idx="104">
                  <c:v>2.9805871611034485E-3</c:v>
                </c:pt>
                <c:pt idx="105">
                  <c:v>2.9896917989464746E-3</c:v>
                </c:pt>
                <c:pt idx="106">
                  <c:v>2.9942364732368615E-3</c:v>
                </c:pt>
                <c:pt idx="107">
                  <c:v>2.9943633162461724E-3</c:v>
                </c:pt>
                <c:pt idx="108">
                  <c:v>2.9909518886203621E-3</c:v>
                </c:pt>
                <c:pt idx="109">
                  <c:v>2.9855164163537498E-3</c:v>
                </c:pt>
                <c:pt idx="110">
                  <c:v>2.9806379576718957E-3</c:v>
                </c:pt>
                <c:pt idx="111">
                  <c:v>2.9787282972165096E-3</c:v>
                </c:pt>
                <c:pt idx="112">
                  <c:v>2.982651542540096E-3</c:v>
                </c:pt>
                <c:pt idx="113">
                  <c:v>2.994850058044523E-3</c:v>
                </c:pt>
                <c:pt idx="114">
                  <c:v>3.0172613919052264E-3</c:v>
                </c:pt>
                <c:pt idx="115">
                  <c:v>3.0508317097632182E-3</c:v>
                </c:pt>
                <c:pt idx="116">
                  <c:v>3.0954945956309593E-3</c:v>
                </c:pt>
                <c:pt idx="117">
                  <c:v>3.1496100302818137E-3</c:v>
                </c:pt>
                <c:pt idx="118">
                  <c:v>3.2101948204927054E-3</c:v>
                </c:pt>
                <c:pt idx="119">
                  <c:v>3.2735397952450315E-3</c:v>
                </c:pt>
                <c:pt idx="120">
                  <c:v>3.3351501286252067E-3</c:v>
                </c:pt>
                <c:pt idx="121">
                  <c:v>3.3902462332699988E-3</c:v>
                </c:pt>
                <c:pt idx="122">
                  <c:v>3.4344713911303565E-3</c:v>
                </c:pt>
                <c:pt idx="123">
                  <c:v>3.4644483444922769E-3</c:v>
                </c:pt>
                <c:pt idx="124">
                  <c:v>3.477819372553538E-3</c:v>
                </c:pt>
                <c:pt idx="125">
                  <c:v>3.4737597319251835E-3</c:v>
                </c:pt>
                <c:pt idx="126">
                  <c:v>3.4532074662724857E-3</c:v>
                </c:pt>
                <c:pt idx="127">
                  <c:v>3.4182967115090452E-3</c:v>
                </c:pt>
                <c:pt idx="128">
                  <c:v>3.3726699894588048E-3</c:v>
                </c:pt>
                <c:pt idx="129">
                  <c:v>3.3204501877269386E-3</c:v>
                </c:pt>
                <c:pt idx="130">
                  <c:v>3.2666691010823355E-3</c:v>
                </c:pt>
                <c:pt idx="131">
                  <c:v>3.2154802980531019E-3</c:v>
                </c:pt>
                <c:pt idx="132">
                  <c:v>3.1708599121795869E-3</c:v>
                </c:pt>
                <c:pt idx="133">
                  <c:v>3.1356550713231629E-3</c:v>
                </c:pt>
                <c:pt idx="134">
                  <c:v>3.1117770096581363E-3</c:v>
                </c:pt>
                <c:pt idx="135">
                  <c:v>3.1001009089868729E-3</c:v>
                </c:pt>
                <c:pt idx="136">
                  <c:v>3.0999092207819579E-3</c:v>
                </c:pt>
                <c:pt idx="137">
                  <c:v>3.1102132022060515E-3</c:v>
                </c:pt>
                <c:pt idx="138">
                  <c:v>3.1292256490780372E-3</c:v>
                </c:pt>
                <c:pt idx="139">
                  <c:v>3.1549731809293771E-3</c:v>
                </c:pt>
                <c:pt idx="140">
                  <c:v>3.1854804986313468E-3</c:v>
                </c:pt>
                <c:pt idx="141">
                  <c:v>3.2190544150165331E-3</c:v>
                </c:pt>
                <c:pt idx="142">
                  <c:v>3.2543730144543688E-3</c:v>
                </c:pt>
                <c:pt idx="143">
                  <c:v>3.290536385540721E-3</c:v>
                </c:pt>
                <c:pt idx="144">
                  <c:v>3.3267753990335646E-3</c:v>
                </c:pt>
                <c:pt idx="145">
                  <c:v>3.3629475404879736E-3</c:v>
                </c:pt>
                <c:pt idx="146">
                  <c:v>3.3990210427753053E-3</c:v>
                </c:pt>
                <c:pt idx="147">
                  <c:v>3.435112177338323E-3</c:v>
                </c:pt>
                <c:pt idx="148">
                  <c:v>3.4710968565621462E-3</c:v>
                </c:pt>
                <c:pt idx="149">
                  <c:v>3.5071676172494675E-3</c:v>
                </c:pt>
                <c:pt idx="150">
                  <c:v>3.5431915122480805E-3</c:v>
                </c:pt>
                <c:pt idx="151">
                  <c:v>3.578782972746105E-3</c:v>
                </c:pt>
                <c:pt idx="152">
                  <c:v>3.6133540537266156E-3</c:v>
                </c:pt>
                <c:pt idx="153">
                  <c:v>3.6456828788598945E-3</c:v>
                </c:pt>
                <c:pt idx="154">
                  <c:v>3.6744062559411835E-3</c:v>
                </c:pt>
                <c:pt idx="155">
                  <c:v>3.6977403799938594E-3</c:v>
                </c:pt>
                <c:pt idx="156">
                  <c:v>3.7135893276862638E-3</c:v>
                </c:pt>
                <c:pt idx="157">
                  <c:v>3.7199898674772245E-3</c:v>
                </c:pt>
                <c:pt idx="158">
                  <c:v>3.7152241522528722E-3</c:v>
                </c:pt>
                <c:pt idx="159">
                  <c:v>3.6978647167675866E-3</c:v>
                </c:pt>
                <c:pt idx="160">
                  <c:v>3.6672522551623125E-3</c:v>
                </c:pt>
                <c:pt idx="161">
                  <c:v>3.6234446923825662E-3</c:v>
                </c:pt>
                <c:pt idx="162">
                  <c:v>3.5670763726691201E-3</c:v>
                </c:pt>
                <c:pt idx="163">
                  <c:v>3.4996763211406225E-3</c:v>
                </c:pt>
                <c:pt idx="164">
                  <c:v>3.4226530904661466E-3</c:v>
                </c:pt>
                <c:pt idx="165">
                  <c:v>3.3377749749856798E-3</c:v>
                </c:pt>
                <c:pt idx="166">
                  <c:v>3.2463330511094618E-3</c:v>
                </c:pt>
                <c:pt idx="167">
                  <c:v>3.1492370362964225E-3</c:v>
                </c:pt>
                <c:pt idx="168">
                  <c:v>3.046843980847265E-3</c:v>
                </c:pt>
                <c:pt idx="169">
                  <c:v>2.9388099989180912E-3</c:v>
                </c:pt>
                <c:pt idx="170">
                  <c:v>2.8242819396843703E-3</c:v>
                </c:pt>
                <c:pt idx="171">
                  <c:v>2.70222383208346E-3</c:v>
                </c:pt>
                <c:pt idx="172">
                  <c:v>2.5714967322036522E-3</c:v>
                </c:pt>
                <c:pt idx="173">
                  <c:v>2.4312987895884763E-3</c:v>
                </c:pt>
                <c:pt idx="174">
                  <c:v>2.2814001074735603E-3</c:v>
                </c:pt>
                <c:pt idx="175">
                  <c:v>2.1219390076447808E-3</c:v>
                </c:pt>
                <c:pt idx="176">
                  <c:v>1.9539857267111471E-3</c:v>
                </c:pt>
                <c:pt idx="177">
                  <c:v>1.7794683035255577E-3</c:v>
                </c:pt>
                <c:pt idx="178">
                  <c:v>1.6007809094417914E-3</c:v>
                </c:pt>
                <c:pt idx="179">
                  <c:v>1.4209869162947592E-3</c:v>
                </c:pt>
                <c:pt idx="180">
                  <c:v>1.2432999869198046E-3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05A-4F13-8EC8-5DF684D51582}"/>
            </c:ext>
          </c:extLst>
        </c:ser>
        <c:ser>
          <c:idx val="18"/>
          <c:order val="17"/>
          <c:tx>
            <c:strRef>
              <c:f>'Appendix H'!$T$2</c:f>
              <c:strCache>
                <c:ptCount val="1"/>
                <c:pt idx="0">
                  <c:v>L = 4860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H'!$T$3:$T$183</c:f>
              <c:numCache>
                <c:formatCode>0.00000</c:formatCode>
                <c:ptCount val="181"/>
                <c:pt idx="0">
                  <c:v>1.2012853736103827E-3</c:v>
                </c:pt>
                <c:pt idx="1">
                  <c:v>1.3751165742511505E-3</c:v>
                </c:pt>
                <c:pt idx="2">
                  <c:v>1.5506632102762874E-3</c:v>
                </c:pt>
                <c:pt idx="3">
                  <c:v>1.7245823418962582E-3</c:v>
                </c:pt>
                <c:pt idx="4">
                  <c:v>1.8939960920048666E-3</c:v>
                </c:pt>
                <c:pt idx="5">
                  <c:v>2.0570120287219541E-3</c:v>
                </c:pt>
                <c:pt idx="6">
                  <c:v>2.2126799285828017E-3</c:v>
                </c:pt>
                <c:pt idx="7">
                  <c:v>2.3612265458788518E-3</c:v>
                </c:pt>
                <c:pt idx="8">
                  <c:v>2.5037879748670009E-3</c:v>
                </c:pt>
                <c:pt idx="9">
                  <c:v>2.6422062686647613E-3</c:v>
                </c:pt>
                <c:pt idx="10">
                  <c:v>2.7788010320659385E-3</c:v>
                </c:pt>
                <c:pt idx="11">
                  <c:v>2.9160868118337313E-3</c:v>
                </c:pt>
                <c:pt idx="12">
                  <c:v>3.0563568192923866E-3</c:v>
                </c:pt>
                <c:pt idx="13">
                  <c:v>3.2016441445011116E-3</c:v>
                </c:pt>
                <c:pt idx="14">
                  <c:v>3.3532677625126763E-3</c:v>
                </c:pt>
                <c:pt idx="15">
                  <c:v>3.511827621397309E-3</c:v>
                </c:pt>
                <c:pt idx="16">
                  <c:v>3.6783116678206448E-3</c:v>
                </c:pt>
                <c:pt idx="17">
                  <c:v>3.8528497743694576E-3</c:v>
                </c:pt>
                <c:pt idx="18">
                  <c:v>4.0346794660488265E-3</c:v>
                </c:pt>
                <c:pt idx="19">
                  <c:v>4.2253710210768385E-3</c:v>
                </c:pt>
                <c:pt idx="20">
                  <c:v>4.4260431270696492E-3</c:v>
                </c:pt>
                <c:pt idx="21">
                  <c:v>4.6397369977225073E-3</c:v>
                </c:pt>
                <c:pt idx="22">
                  <c:v>4.8712334952582077E-3</c:v>
                </c:pt>
                <c:pt idx="23">
                  <c:v>5.1271329101242966E-3</c:v>
                </c:pt>
                <c:pt idx="24">
                  <c:v>5.4167703607940635E-3</c:v>
                </c:pt>
                <c:pt idx="25">
                  <c:v>5.7514751684006223E-3</c:v>
                </c:pt>
                <c:pt idx="26">
                  <c:v>6.1446107834098049E-3</c:v>
                </c:pt>
                <c:pt idx="27">
                  <c:v>6.6103374901820451E-3</c:v>
                </c:pt>
                <c:pt idx="28">
                  <c:v>7.1633442586639257E-3</c:v>
                </c:pt>
                <c:pt idx="29">
                  <c:v>7.8167055796790948E-3</c:v>
                </c:pt>
                <c:pt idx="30">
                  <c:v>8.5801258096287417E-3</c:v>
                </c:pt>
                <c:pt idx="31">
                  <c:v>9.4583703695470343E-3</c:v>
                </c:pt>
                <c:pt idx="32">
                  <c:v>1.0449540083590959E-2</c:v>
                </c:pt>
                <c:pt idx="33">
                  <c:v>1.1543039440080689E-2</c:v>
                </c:pt>
                <c:pt idx="34">
                  <c:v>1.2718538037814512E-2</c:v>
                </c:pt>
                <c:pt idx="35">
                  <c:v>1.3946409292976851E-2</c:v>
                </c:pt>
                <c:pt idx="36">
                  <c:v>1.518799647084346E-2</c:v>
                </c:pt>
                <c:pt idx="37">
                  <c:v>1.6397983643612429E-2</c:v>
                </c:pt>
                <c:pt idx="38">
                  <c:v>1.7526838215147781E-2</c:v>
                </c:pt>
                <c:pt idx="39">
                  <c:v>1.8525017320245508E-2</c:v>
                </c:pt>
                <c:pt idx="40">
                  <c:v>1.9346398735082565E-2</c:v>
                </c:pt>
                <c:pt idx="41">
                  <c:v>1.9952656597694966E-2</c:v>
                </c:pt>
                <c:pt idx="42">
                  <c:v>2.0316519611219837E-2</c:v>
                </c:pt>
                <c:pt idx="43">
                  <c:v>2.0424030009275947E-2</c:v>
                </c:pt>
                <c:pt idx="44">
                  <c:v>2.0275845724161662E-2</c:v>
                </c:pt>
                <c:pt idx="45">
                  <c:v>1.9886663229071764E-2</c:v>
                </c:pt>
                <c:pt idx="46">
                  <c:v>1.9283939830335332E-2</c:v>
                </c:pt>
                <c:pt idx="47">
                  <c:v>1.8504292812666884E-2</c:v>
                </c:pt>
                <c:pt idx="48">
                  <c:v>1.7590569596343513E-2</c:v>
                </c:pt>
                <c:pt idx="49">
                  <c:v>1.6587928150749404E-2</c:v>
                </c:pt>
                <c:pt idx="50">
                  <c:v>1.5540028291730873E-2</c:v>
                </c:pt>
                <c:pt idx="51">
                  <c:v>1.4486142001307019E-2</c:v>
                </c:pt>
                <c:pt idx="52">
                  <c:v>1.3459165744521748E-2</c:v>
                </c:pt>
                <c:pt idx="53">
                  <c:v>1.2484327006695592E-2</c:v>
                </c:pt>
                <c:pt idx="54">
                  <c:v>1.1579209793998764E-2</c:v>
                </c:pt>
                <c:pt idx="55">
                  <c:v>1.0753975944616526E-2</c:v>
                </c:pt>
                <c:pt idx="56">
                  <c:v>1.0012709162124106E-2</c:v>
                </c:pt>
                <c:pt idx="57">
                  <c:v>9.354225947837462E-3</c:v>
                </c:pt>
                <c:pt idx="58">
                  <c:v>8.7739403660804498E-3</c:v>
                </c:pt>
                <c:pt idx="59">
                  <c:v>8.2644824037893406E-3</c:v>
                </c:pt>
                <c:pt idx="60">
                  <c:v>7.8172354294823391E-3</c:v>
                </c:pt>
                <c:pt idx="61">
                  <c:v>7.4228844431380604E-3</c:v>
                </c:pt>
                <c:pt idx="62">
                  <c:v>7.0719708914594752E-3</c:v>
                </c:pt>
                <c:pt idx="63">
                  <c:v>6.7556023074626234E-3</c:v>
                </c:pt>
                <c:pt idx="64">
                  <c:v>6.4654643617442411E-3</c:v>
                </c:pt>
                <c:pt idx="65">
                  <c:v>6.1940570870863704E-3</c:v>
                </c:pt>
                <c:pt idx="66">
                  <c:v>5.9359524372169124E-3</c:v>
                </c:pt>
                <c:pt idx="67">
                  <c:v>5.6868569481044141E-3</c:v>
                </c:pt>
                <c:pt idx="68">
                  <c:v>5.4437248663046977E-3</c:v>
                </c:pt>
                <c:pt idx="69">
                  <c:v>5.2068952282993599E-3</c:v>
                </c:pt>
                <c:pt idx="70">
                  <c:v>4.976731812687981E-3</c:v>
                </c:pt>
                <c:pt idx="71">
                  <c:v>4.7549410001660759E-3</c:v>
                </c:pt>
                <c:pt idx="72">
                  <c:v>4.5448631647250553E-3</c:v>
                </c:pt>
                <c:pt idx="73">
                  <c:v>4.3495227441693552E-3</c:v>
                </c:pt>
                <c:pt idx="74">
                  <c:v>4.1718627175738815E-3</c:v>
                </c:pt>
                <c:pt idx="75">
                  <c:v>4.0143578072511952E-3</c:v>
                </c:pt>
                <c:pt idx="76">
                  <c:v>3.8781312428683374E-3</c:v>
                </c:pt>
                <c:pt idx="77">
                  <c:v>3.7631342758956848E-3</c:v>
                </c:pt>
                <c:pt idx="78">
                  <c:v>3.6682054921013309E-3</c:v>
                </c:pt>
                <c:pt idx="79">
                  <c:v>3.5910347878371435E-3</c:v>
                </c:pt>
                <c:pt idx="80">
                  <c:v>3.528013889531628E-3</c:v>
                </c:pt>
                <c:pt idx="81">
                  <c:v>3.47562986031441E-3</c:v>
                </c:pt>
                <c:pt idx="82">
                  <c:v>3.4296719840248347E-3</c:v>
                </c:pt>
                <c:pt idx="83">
                  <c:v>3.3863944601301632E-3</c:v>
                </c:pt>
                <c:pt idx="84">
                  <c:v>3.3424495794325882E-3</c:v>
                </c:pt>
                <c:pt idx="85">
                  <c:v>3.2960275616814405E-3</c:v>
                </c:pt>
                <c:pt idx="86">
                  <c:v>3.2457930777805826E-3</c:v>
                </c:pt>
                <c:pt idx="87">
                  <c:v>3.1918174900352715E-3</c:v>
                </c:pt>
                <c:pt idx="88">
                  <c:v>3.1352366402146205E-3</c:v>
                </c:pt>
                <c:pt idx="89">
                  <c:v>3.0779365108594093E-3</c:v>
                </c:pt>
                <c:pt idx="90">
                  <c:v>3.022470141506358E-3</c:v>
                </c:pt>
                <c:pt idx="91">
                  <c:v>2.9716686127294052E-3</c:v>
                </c:pt>
                <c:pt idx="92">
                  <c:v>2.9286566377615332E-3</c:v>
                </c:pt>
                <c:pt idx="93">
                  <c:v>2.8960829962475804E-3</c:v>
                </c:pt>
                <c:pt idx="94">
                  <c:v>2.8763524272947525E-3</c:v>
                </c:pt>
                <c:pt idx="95">
                  <c:v>2.8706527898832651E-3</c:v>
                </c:pt>
                <c:pt idx="96">
                  <c:v>2.8797948551725345E-3</c:v>
                </c:pt>
                <c:pt idx="97">
                  <c:v>2.9035039499691086E-3</c:v>
                </c:pt>
                <c:pt idx="98">
                  <c:v>2.9404343764131411E-3</c:v>
                </c:pt>
                <c:pt idx="99">
                  <c:v>2.9886354413622388E-3</c:v>
                </c:pt>
                <c:pt idx="100">
                  <c:v>3.0452847607938013E-3</c:v>
                </c:pt>
                <c:pt idx="101">
                  <c:v>3.1068595744482091E-3</c:v>
                </c:pt>
                <c:pt idx="102">
                  <c:v>3.1698422661662995E-3</c:v>
                </c:pt>
                <c:pt idx="103">
                  <c:v>3.2303108222282778E-3</c:v>
                </c:pt>
                <c:pt idx="104">
                  <c:v>3.2847261487975988E-3</c:v>
                </c:pt>
                <c:pt idx="105">
                  <c:v>3.3301148474537867E-3</c:v>
                </c:pt>
                <c:pt idx="106">
                  <c:v>3.364190847147733E-3</c:v>
                </c:pt>
                <c:pt idx="107">
                  <c:v>3.385516394709031E-3</c:v>
                </c:pt>
                <c:pt idx="108">
                  <c:v>3.394099768352509E-3</c:v>
                </c:pt>
                <c:pt idx="109">
                  <c:v>3.3909525290875191E-3</c:v>
                </c:pt>
                <c:pt idx="110">
                  <c:v>3.3781180811726925E-3</c:v>
                </c:pt>
                <c:pt idx="111">
                  <c:v>3.3590278958132019E-3</c:v>
                </c:pt>
                <c:pt idx="112">
                  <c:v>3.3371251920667612E-3</c:v>
                </c:pt>
                <c:pt idx="113">
                  <c:v>3.3164935667183964E-3</c:v>
                </c:pt>
                <c:pt idx="114">
                  <c:v>3.300869460829092E-3</c:v>
                </c:pt>
                <c:pt idx="115">
                  <c:v>3.2933863812551088E-3</c:v>
                </c:pt>
                <c:pt idx="116">
                  <c:v>3.2962616668893554E-3</c:v>
                </c:pt>
                <c:pt idx="117">
                  <c:v>3.3101222679390004E-3</c:v>
                </c:pt>
                <c:pt idx="118">
                  <c:v>3.3343651342827001E-3</c:v>
                </c:pt>
                <c:pt idx="119">
                  <c:v>3.3667680296940393E-3</c:v>
                </c:pt>
                <c:pt idx="120">
                  <c:v>3.4041505350215859E-3</c:v>
                </c:pt>
                <c:pt idx="121">
                  <c:v>3.4424169981656645E-3</c:v>
                </c:pt>
                <c:pt idx="122">
                  <c:v>3.4770701309861096E-3</c:v>
                </c:pt>
                <c:pt idx="123">
                  <c:v>3.5039652846630825E-3</c:v>
                </c:pt>
                <c:pt idx="124">
                  <c:v>3.5197723339472978E-3</c:v>
                </c:pt>
                <c:pt idx="125">
                  <c:v>3.5222972121648388E-3</c:v>
                </c:pt>
                <c:pt idx="126">
                  <c:v>3.5106407779823862E-3</c:v>
                </c:pt>
                <c:pt idx="127">
                  <c:v>3.4855631130724452E-3</c:v>
                </c:pt>
                <c:pt idx="128">
                  <c:v>3.4490753801428423E-3</c:v>
                </c:pt>
                <c:pt idx="129">
                  <c:v>3.4045481613056835E-3</c:v>
                </c:pt>
                <c:pt idx="130">
                  <c:v>3.3556965392991965E-3</c:v>
                </c:pt>
                <c:pt idx="131">
                  <c:v>3.3068501609983016E-3</c:v>
                </c:pt>
                <c:pt idx="132">
                  <c:v>3.261820324858711E-3</c:v>
                </c:pt>
                <c:pt idx="133">
                  <c:v>3.2241002034385227E-3</c:v>
                </c:pt>
                <c:pt idx="134">
                  <c:v>3.1964800400914634E-3</c:v>
                </c:pt>
                <c:pt idx="135">
                  <c:v>3.1803772031682408E-3</c:v>
                </c:pt>
                <c:pt idx="136">
                  <c:v>3.1766388521121528E-3</c:v>
                </c:pt>
                <c:pt idx="137">
                  <c:v>3.1850596009513937E-3</c:v>
                </c:pt>
                <c:pt idx="138">
                  <c:v>3.2048411767014759E-3</c:v>
                </c:pt>
                <c:pt idx="139">
                  <c:v>3.2343993115499839E-3</c:v>
                </c:pt>
                <c:pt idx="140">
                  <c:v>3.2721641369429788E-3</c:v>
                </c:pt>
                <c:pt idx="141">
                  <c:v>3.3161760847644551E-3</c:v>
                </c:pt>
                <c:pt idx="142">
                  <c:v>3.364195576773382E-3</c:v>
                </c:pt>
                <c:pt idx="143">
                  <c:v>3.4142664941322885E-3</c:v>
                </c:pt>
                <c:pt idx="144">
                  <c:v>3.4645004574564257E-3</c:v>
                </c:pt>
                <c:pt idx="145">
                  <c:v>3.5132413816264243E-3</c:v>
                </c:pt>
                <c:pt idx="146">
                  <c:v>3.5592829893605531E-3</c:v>
                </c:pt>
                <c:pt idx="147">
                  <c:v>3.6016239084146937E-3</c:v>
                </c:pt>
                <c:pt idx="148">
                  <c:v>3.6396756924087824E-3</c:v>
                </c:pt>
                <c:pt idx="149">
                  <c:v>3.6731683791685959E-3</c:v>
                </c:pt>
                <c:pt idx="150">
                  <c:v>3.7022969319143303E-3</c:v>
                </c:pt>
                <c:pt idx="151">
                  <c:v>3.7273597532579807E-3</c:v>
                </c:pt>
                <c:pt idx="152">
                  <c:v>3.7486872034204035E-3</c:v>
                </c:pt>
                <c:pt idx="153">
                  <c:v>3.7666996799339048E-3</c:v>
                </c:pt>
                <c:pt idx="154">
                  <c:v>3.7811890224597878E-3</c:v>
                </c:pt>
                <c:pt idx="155">
                  <c:v>3.7919941917368147E-3</c:v>
                </c:pt>
                <c:pt idx="156">
                  <c:v>3.7985681421494502E-3</c:v>
                </c:pt>
                <c:pt idx="157">
                  <c:v>3.8000032498922321E-3</c:v>
                </c:pt>
                <c:pt idx="158">
                  <c:v>3.7953402473348097E-3</c:v>
                </c:pt>
                <c:pt idx="159">
                  <c:v>3.7836419606893097E-3</c:v>
                </c:pt>
                <c:pt idx="160">
                  <c:v>3.7640184832750589E-3</c:v>
                </c:pt>
                <c:pt idx="161">
                  <c:v>3.735888980420475E-3</c:v>
                </c:pt>
                <c:pt idx="162">
                  <c:v>3.699064793518495E-3</c:v>
                </c:pt>
                <c:pt idx="163">
                  <c:v>3.6534545176036349E-3</c:v>
                </c:pt>
                <c:pt idx="164">
                  <c:v>3.599391381038972E-3</c:v>
                </c:pt>
                <c:pt idx="165">
                  <c:v>3.5370360283708802E-3</c:v>
                </c:pt>
                <c:pt idx="166">
                  <c:v>3.4666647500869391E-3</c:v>
                </c:pt>
                <c:pt idx="167">
                  <c:v>3.3881969596215025E-3</c:v>
                </c:pt>
                <c:pt idx="168">
                  <c:v>3.3014592039217155E-3</c:v>
                </c:pt>
                <c:pt idx="169">
                  <c:v>3.2058362053194352E-3</c:v>
                </c:pt>
                <c:pt idx="170">
                  <c:v>3.1005479383010141E-3</c:v>
                </c:pt>
                <c:pt idx="171">
                  <c:v>2.9845873973893019E-3</c:v>
                </c:pt>
                <c:pt idx="172">
                  <c:v>2.8571515423927206E-3</c:v>
                </c:pt>
                <c:pt idx="173">
                  <c:v>2.7175178590056271E-3</c:v>
                </c:pt>
                <c:pt idx="174">
                  <c:v>2.5656033127705912E-3</c:v>
                </c:pt>
                <c:pt idx="175">
                  <c:v>2.4017432393048789E-3</c:v>
                </c:pt>
                <c:pt idx="176">
                  <c:v>2.2270281167634993E-3</c:v>
                </c:pt>
                <c:pt idx="177">
                  <c:v>2.0432595730031371E-3</c:v>
                </c:pt>
                <c:pt idx="178">
                  <c:v>1.8530328544833356E-3</c:v>
                </c:pt>
                <c:pt idx="179">
                  <c:v>1.6594315155432579E-3</c:v>
                </c:pt>
                <c:pt idx="180">
                  <c:v>1.4660085487346972E-3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05A-4F13-8EC8-5DF684D51582}"/>
            </c:ext>
          </c:extLst>
        </c:ser>
        <c:ser>
          <c:idx val="19"/>
          <c:order val="18"/>
          <c:tx>
            <c:strRef>
              <c:f>'Appendix H'!$U$2</c:f>
              <c:strCache>
                <c:ptCount val="1"/>
                <c:pt idx="0">
                  <c:v>L = 5360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H'!$U$3:$U$183</c:f>
              <c:numCache>
                <c:formatCode>0.00000</c:formatCode>
                <c:ptCount val="181"/>
                <c:pt idx="0">
                  <c:v>1.399177042451831E-3</c:v>
                </c:pt>
                <c:pt idx="1">
                  <c:v>1.5822723666614957E-3</c:v>
                </c:pt>
                <c:pt idx="2">
                  <c:v>1.7673223847564209E-3</c:v>
                </c:pt>
                <c:pt idx="3">
                  <c:v>1.9513040804411638E-3</c:v>
                </c:pt>
                <c:pt idx="4">
                  <c:v>2.1317310811815467E-3</c:v>
                </c:pt>
                <c:pt idx="5">
                  <c:v>2.3067877165978416E-3</c:v>
                </c:pt>
                <c:pt idx="6">
                  <c:v>2.4753040371455945E-3</c:v>
                </c:pt>
                <c:pt idx="7">
                  <c:v>2.6370074836775032E-3</c:v>
                </c:pt>
                <c:pt idx="8">
                  <c:v>2.7923884307452036E-3</c:v>
                </c:pt>
                <c:pt idx="9">
                  <c:v>2.9428677285157048E-3</c:v>
                </c:pt>
                <c:pt idx="10">
                  <c:v>3.090286542319542E-3</c:v>
                </c:pt>
                <c:pt idx="11">
                  <c:v>3.2370032898982231E-3</c:v>
                </c:pt>
                <c:pt idx="12">
                  <c:v>3.3850842497682239E-3</c:v>
                </c:pt>
                <c:pt idx="13">
                  <c:v>3.5373183891050743E-3</c:v>
                </c:pt>
                <c:pt idx="14">
                  <c:v>3.6960823961481523E-3</c:v>
                </c:pt>
                <c:pt idx="15">
                  <c:v>3.8622343847787705E-3</c:v>
                </c:pt>
                <c:pt idx="16">
                  <c:v>4.0380479793975027E-3</c:v>
                </c:pt>
                <c:pt idx="17">
                  <c:v>4.2246537196814621E-3</c:v>
                </c:pt>
                <c:pt idx="18">
                  <c:v>4.4231913440229247E-3</c:v>
                </c:pt>
                <c:pt idx="19">
                  <c:v>4.6353095681145552E-3</c:v>
                </c:pt>
                <c:pt idx="20">
                  <c:v>4.8627898066158663E-3</c:v>
                </c:pt>
                <c:pt idx="21">
                  <c:v>5.1083763166074247E-3</c:v>
                </c:pt>
                <c:pt idx="22">
                  <c:v>5.3758783797765346E-3</c:v>
                </c:pt>
                <c:pt idx="23">
                  <c:v>5.6701037319360215E-3</c:v>
                </c:pt>
                <c:pt idx="24">
                  <c:v>5.9970383491967068E-3</c:v>
                </c:pt>
                <c:pt idx="25">
                  <c:v>6.3636852196009399E-3</c:v>
                </c:pt>
                <c:pt idx="26">
                  <c:v>6.7776217824861724E-3</c:v>
                </c:pt>
                <c:pt idx="27">
                  <c:v>7.2463083440118719E-3</c:v>
                </c:pt>
                <c:pt idx="28">
                  <c:v>7.7766710895777157E-3</c:v>
                </c:pt>
                <c:pt idx="29">
                  <c:v>8.3739448186054451E-3</c:v>
                </c:pt>
                <c:pt idx="30">
                  <c:v>9.0407669465733895E-3</c:v>
                </c:pt>
                <c:pt idx="31">
                  <c:v>9.7760132967992935E-3</c:v>
                </c:pt>
                <c:pt idx="32">
                  <c:v>1.0574316365643443E-2</c:v>
                </c:pt>
                <c:pt idx="33">
                  <c:v>1.1425144488551397E-2</c:v>
                </c:pt>
                <c:pt idx="34">
                  <c:v>1.2312672886284876E-2</c:v>
                </c:pt>
                <c:pt idx="35">
                  <c:v>1.3216224068735164E-2</c:v>
                </c:pt>
                <c:pt idx="36">
                  <c:v>1.4110661256094763E-2</c:v>
                </c:pt>
                <c:pt idx="37">
                  <c:v>1.496781371893113E-2</c:v>
                </c:pt>
                <c:pt idx="38">
                  <c:v>1.575790475834803E-2</c:v>
                </c:pt>
                <c:pt idx="39">
                  <c:v>1.6451900993316962E-2</c:v>
                </c:pt>
                <c:pt idx="40">
                  <c:v>1.7022955857684447E-2</c:v>
                </c:pt>
                <c:pt idx="41">
                  <c:v>1.7449039072022023E-2</c:v>
                </c:pt>
                <c:pt idx="42">
                  <c:v>1.7714025477710216E-2</c:v>
                </c:pt>
                <c:pt idx="43">
                  <c:v>1.7809168688653263E-2</c:v>
                </c:pt>
                <c:pt idx="44">
                  <c:v>1.7733724360723048E-2</c:v>
                </c:pt>
                <c:pt idx="45">
                  <c:v>1.7494767106934858E-2</c:v>
                </c:pt>
                <c:pt idx="46">
                  <c:v>1.7106806583129967E-2</c:v>
                </c:pt>
                <c:pt idx="47">
                  <c:v>1.6590055884610034E-2</c:v>
                </c:pt>
                <c:pt idx="48">
                  <c:v>1.5969083694496705E-2</c:v>
                </c:pt>
                <c:pt idx="49">
                  <c:v>1.5270909384789083E-2</c:v>
                </c:pt>
                <c:pt idx="50">
                  <c:v>1.4523043605211557E-2</c:v>
                </c:pt>
                <c:pt idx="51">
                  <c:v>1.3751667615490272E-2</c:v>
                </c:pt>
                <c:pt idx="52">
                  <c:v>1.2980404167403757E-2</c:v>
                </c:pt>
                <c:pt idx="53">
                  <c:v>1.2229276428726942E-2</c:v>
                </c:pt>
                <c:pt idx="54">
                  <c:v>1.1513680877165271E-2</c:v>
                </c:pt>
                <c:pt idx="55">
                  <c:v>1.0844736017430657E-2</c:v>
                </c:pt>
                <c:pt idx="56">
                  <c:v>1.022900686436393E-2</c:v>
                </c:pt>
                <c:pt idx="57">
                  <c:v>9.6692553992837344E-3</c:v>
                </c:pt>
                <c:pt idx="58">
                  <c:v>9.1649025092618176E-3</c:v>
                </c:pt>
                <c:pt idx="59">
                  <c:v>8.7127167277143598E-3</c:v>
                </c:pt>
                <c:pt idx="60">
                  <c:v>8.3075987289875832E-3</c:v>
                </c:pt>
                <c:pt idx="61">
                  <c:v>7.9432349127327093E-3</c:v>
                </c:pt>
                <c:pt idx="62">
                  <c:v>7.6124897115178378E-3</c:v>
                </c:pt>
                <c:pt idx="63">
                  <c:v>7.3084635320874456E-3</c:v>
                </c:pt>
                <c:pt idx="64">
                  <c:v>7.0245700526520242E-3</c:v>
                </c:pt>
                <c:pt idx="65">
                  <c:v>6.7552105177684984E-3</c:v>
                </c:pt>
                <c:pt idx="66">
                  <c:v>6.4955215294052546E-3</c:v>
                </c:pt>
                <c:pt idx="67">
                  <c:v>6.2421371045403764E-3</c:v>
                </c:pt>
                <c:pt idx="68">
                  <c:v>5.9929845978330875E-3</c:v>
                </c:pt>
                <c:pt idx="69">
                  <c:v>5.7476197541436059E-3</c:v>
                </c:pt>
                <c:pt idx="70">
                  <c:v>5.5063182469957716E-3</c:v>
                </c:pt>
                <c:pt idx="71">
                  <c:v>5.2701753008289531E-3</c:v>
                </c:pt>
                <c:pt idx="72">
                  <c:v>5.0427448458863124E-3</c:v>
                </c:pt>
                <c:pt idx="73">
                  <c:v>4.8259043621513686E-3</c:v>
                </c:pt>
                <c:pt idx="74">
                  <c:v>4.6224338946516908E-3</c:v>
                </c:pt>
                <c:pt idx="75">
                  <c:v>4.4350727489687073E-3</c:v>
                </c:pt>
                <c:pt idx="76">
                  <c:v>4.2659249106808484E-3</c:v>
                </c:pt>
                <c:pt idx="77">
                  <c:v>4.1161609772384887E-3</c:v>
                </c:pt>
                <c:pt idx="78">
                  <c:v>3.9863771714207102E-3</c:v>
                </c:pt>
                <c:pt idx="79">
                  <c:v>3.8760623664766338E-3</c:v>
                </c:pt>
                <c:pt idx="80">
                  <c:v>3.7841328916425935E-3</c:v>
                </c:pt>
                <c:pt idx="81">
                  <c:v>3.7087556887275834E-3</c:v>
                </c:pt>
                <c:pt idx="82">
                  <c:v>3.6476918074954418E-3</c:v>
                </c:pt>
                <c:pt idx="83">
                  <c:v>3.5985673652877545E-3</c:v>
                </c:pt>
                <c:pt idx="84">
                  <c:v>3.5589358783336645E-3</c:v>
                </c:pt>
                <c:pt idx="85">
                  <c:v>3.5266497001921852E-3</c:v>
                </c:pt>
                <c:pt idx="86">
                  <c:v>3.4995455681014129E-3</c:v>
                </c:pt>
                <c:pt idx="87">
                  <c:v>3.4761563682940639E-3</c:v>
                </c:pt>
                <c:pt idx="88">
                  <c:v>3.4556293940045096E-3</c:v>
                </c:pt>
                <c:pt idx="89">
                  <c:v>3.437416364771578E-3</c:v>
                </c:pt>
                <c:pt idx="90">
                  <c:v>3.4213337806711154E-3</c:v>
                </c:pt>
                <c:pt idx="91">
                  <c:v>3.407572655422849E-3</c:v>
                </c:pt>
                <c:pt idx="92">
                  <c:v>3.3964156801541624E-3</c:v>
                </c:pt>
                <c:pt idx="93">
                  <c:v>3.3882235111892217E-3</c:v>
                </c:pt>
                <c:pt idx="94">
                  <c:v>3.3832316408667924E-3</c:v>
                </c:pt>
                <c:pt idx="95">
                  <c:v>3.3817464183320003E-3</c:v>
                </c:pt>
                <c:pt idx="96">
                  <c:v>3.3833920266178662E-3</c:v>
                </c:pt>
                <c:pt idx="97">
                  <c:v>3.3880670311157621E-3</c:v>
                </c:pt>
                <c:pt idx="98">
                  <c:v>3.3949858480861162E-3</c:v>
                </c:pt>
                <c:pt idx="99">
                  <c:v>3.4033995084813127E-3</c:v>
                </c:pt>
                <c:pt idx="100">
                  <c:v>3.4123284273663884E-3</c:v>
                </c:pt>
                <c:pt idx="101">
                  <c:v>3.4207944057873833E-3</c:v>
                </c:pt>
                <c:pt idx="102">
                  <c:v>3.427724970897605E-3</c:v>
                </c:pt>
                <c:pt idx="103">
                  <c:v>3.432224363740841E-3</c:v>
                </c:pt>
                <c:pt idx="104">
                  <c:v>3.4334461556167653E-3</c:v>
                </c:pt>
                <c:pt idx="105">
                  <c:v>3.4309642185631276E-3</c:v>
                </c:pt>
                <c:pt idx="106">
                  <c:v>3.4245124849816124E-3</c:v>
                </c:pt>
                <c:pt idx="107">
                  <c:v>3.4141100261415127E-3</c:v>
                </c:pt>
                <c:pt idx="108">
                  <c:v>3.4002294538947988E-3</c:v>
                </c:pt>
                <c:pt idx="109">
                  <c:v>3.383526639991581E-3</c:v>
                </c:pt>
                <c:pt idx="110">
                  <c:v>3.3648947324068914E-3</c:v>
                </c:pt>
                <c:pt idx="111">
                  <c:v>3.3455491170855259E-3</c:v>
                </c:pt>
                <c:pt idx="112">
                  <c:v>3.3268465998981742E-3</c:v>
                </c:pt>
                <c:pt idx="113">
                  <c:v>3.3098635516186953E-3</c:v>
                </c:pt>
                <c:pt idx="114">
                  <c:v>3.2959073555867049E-3</c:v>
                </c:pt>
                <c:pt idx="115">
                  <c:v>3.2856863332168659E-3</c:v>
                </c:pt>
                <c:pt idx="116">
                  <c:v>3.2796726610384306E-3</c:v>
                </c:pt>
                <c:pt idx="117">
                  <c:v>3.2779144740311922E-3</c:v>
                </c:pt>
                <c:pt idx="118">
                  <c:v>3.2799653160098963E-3</c:v>
                </c:pt>
                <c:pt idx="119">
                  <c:v>3.2850531080649706E-3</c:v>
                </c:pt>
                <c:pt idx="120">
                  <c:v>3.2918727228808272E-3</c:v>
                </c:pt>
                <c:pt idx="121">
                  <c:v>3.299067610173598E-3</c:v>
                </c:pt>
                <c:pt idx="122">
                  <c:v>3.3050241954174094E-3</c:v>
                </c:pt>
                <c:pt idx="123">
                  <c:v>3.3084894308350169E-3</c:v>
                </c:pt>
                <c:pt idx="124">
                  <c:v>3.3083031180040036E-3</c:v>
                </c:pt>
                <c:pt idx="125">
                  <c:v>3.3037359899070113E-3</c:v>
                </c:pt>
                <c:pt idx="126">
                  <c:v>3.2947174218511061E-3</c:v>
                </c:pt>
                <c:pt idx="127">
                  <c:v>3.2815303629461804E-3</c:v>
                </c:pt>
                <c:pt idx="128">
                  <c:v>3.265109707749242E-3</c:v>
                </c:pt>
                <c:pt idx="129">
                  <c:v>3.2465900624100122E-3</c:v>
                </c:pt>
                <c:pt idx="130">
                  <c:v>3.2274625883517323E-3</c:v>
                </c:pt>
                <c:pt idx="131">
                  <c:v>3.2094325280337538E-3</c:v>
                </c:pt>
                <c:pt idx="132">
                  <c:v>3.193964172121028E-3</c:v>
                </c:pt>
                <c:pt idx="133">
                  <c:v>3.1823585404497992E-3</c:v>
                </c:pt>
                <c:pt idx="134">
                  <c:v>3.1758239101814974E-3</c:v>
                </c:pt>
                <c:pt idx="135">
                  <c:v>3.1749325639164171E-3</c:v>
                </c:pt>
                <c:pt idx="136">
                  <c:v>3.1799782000403467E-3</c:v>
                </c:pt>
                <c:pt idx="137">
                  <c:v>3.1910218714915127E-3</c:v>
                </c:pt>
                <c:pt idx="138">
                  <c:v>3.2076464136902654E-3</c:v>
                </c:pt>
                <c:pt idx="139">
                  <c:v>3.2292384399845828E-3</c:v>
                </c:pt>
                <c:pt idx="140">
                  <c:v>3.2549427648691535E-3</c:v>
                </c:pt>
                <c:pt idx="141">
                  <c:v>3.2838049959261258E-3</c:v>
                </c:pt>
                <c:pt idx="142">
                  <c:v>3.314747916952342E-3</c:v>
                </c:pt>
                <c:pt idx="143">
                  <c:v>3.3470487581474758E-3</c:v>
                </c:pt>
                <c:pt idx="144">
                  <c:v>3.3797143235387759E-3</c:v>
                </c:pt>
                <c:pt idx="145">
                  <c:v>3.4118984901954038E-3</c:v>
                </c:pt>
                <c:pt idx="146">
                  <c:v>3.4430270987396215E-3</c:v>
                </c:pt>
                <c:pt idx="147">
                  <c:v>3.4725688771886174E-3</c:v>
                </c:pt>
                <c:pt idx="148">
                  <c:v>3.5002857061036978E-3</c:v>
                </c:pt>
                <c:pt idx="149">
                  <c:v>3.5258701059493608E-3</c:v>
                </c:pt>
                <c:pt idx="150">
                  <c:v>3.5492237435367203E-3</c:v>
                </c:pt>
                <c:pt idx="151">
                  <c:v>3.5703420092624877E-3</c:v>
                </c:pt>
                <c:pt idx="152">
                  <c:v>3.5889529701868335E-3</c:v>
                </c:pt>
                <c:pt idx="153">
                  <c:v>3.6052095198553075E-3</c:v>
                </c:pt>
                <c:pt idx="154">
                  <c:v>3.6188966066481908E-3</c:v>
                </c:pt>
                <c:pt idx="155">
                  <c:v>3.6298444828163131E-3</c:v>
                </c:pt>
                <c:pt idx="156">
                  <c:v>3.6378379005775358E-3</c:v>
                </c:pt>
                <c:pt idx="157">
                  <c:v>3.642484599533044E-3</c:v>
                </c:pt>
                <c:pt idx="158">
                  <c:v>3.643375868127624E-3</c:v>
                </c:pt>
                <c:pt idx="159">
                  <c:v>3.6401303247374614E-3</c:v>
                </c:pt>
                <c:pt idx="160">
                  <c:v>3.6322338447917352E-3</c:v>
                </c:pt>
                <c:pt idx="161">
                  <c:v>3.6193770172502468E-3</c:v>
                </c:pt>
                <c:pt idx="162">
                  <c:v>3.6010228827910713E-3</c:v>
                </c:pt>
                <c:pt idx="163">
                  <c:v>3.5767064529036558E-3</c:v>
                </c:pt>
                <c:pt idx="164">
                  <c:v>3.5459475770188275E-3</c:v>
                </c:pt>
                <c:pt idx="165">
                  <c:v>3.5081604361523345E-3</c:v>
                </c:pt>
                <c:pt idx="166">
                  <c:v>3.4625550572505675E-3</c:v>
                </c:pt>
                <c:pt idx="167">
                  <c:v>3.4083875682606444E-3</c:v>
                </c:pt>
                <c:pt idx="168">
                  <c:v>3.3446302558140795E-3</c:v>
                </c:pt>
                <c:pt idx="169">
                  <c:v>3.2703040426664155E-3</c:v>
                </c:pt>
                <c:pt idx="170">
                  <c:v>3.1843724480368416E-3</c:v>
                </c:pt>
                <c:pt idx="171">
                  <c:v>3.0859250870093921E-3</c:v>
                </c:pt>
                <c:pt idx="172">
                  <c:v>2.9741932815865284E-3</c:v>
                </c:pt>
                <c:pt idx="173">
                  <c:v>2.8487719863962042E-3</c:v>
                </c:pt>
                <c:pt idx="174">
                  <c:v>2.7096498626358323E-3</c:v>
                </c:pt>
                <c:pt idx="175">
                  <c:v>2.5574232034313179E-3</c:v>
                </c:pt>
                <c:pt idx="176">
                  <c:v>2.3931527632564307E-3</c:v>
                </c:pt>
                <c:pt idx="177">
                  <c:v>2.2186674873577537E-3</c:v>
                </c:pt>
                <c:pt idx="178">
                  <c:v>2.0362933260701208E-3</c:v>
                </c:pt>
                <c:pt idx="179">
                  <c:v>1.8488268371874062E-3</c:v>
                </c:pt>
                <c:pt idx="180">
                  <c:v>1.6594004697914676E-3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05A-4F13-8EC8-5DF684D51582}"/>
            </c:ext>
          </c:extLst>
        </c:ser>
        <c:ser>
          <c:idx val="20"/>
          <c:order val="19"/>
          <c:tx>
            <c:strRef>
              <c:f>'Appendix H'!$V$2</c:f>
              <c:strCache>
                <c:ptCount val="1"/>
                <c:pt idx="0">
                  <c:v>L = 3360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H'!$V$3:$V$183</c:f>
              <c:numCache>
                <c:formatCode>0.00000</c:formatCode>
                <c:ptCount val="181"/>
                <c:pt idx="0">
                  <c:v>1.15637942685065E-3</c:v>
                </c:pt>
                <c:pt idx="1">
                  <c:v>1.3806016827266211E-3</c:v>
                </c:pt>
                <c:pt idx="2">
                  <c:v>1.600463948583814E-3</c:v>
                </c:pt>
                <c:pt idx="3">
                  <c:v>1.80402359156389E-3</c:v>
                </c:pt>
                <c:pt idx="4">
                  <c:v>1.9811281288555438E-3</c:v>
                </c:pt>
                <c:pt idx="5">
                  <c:v>2.1242254500647589E-3</c:v>
                </c:pt>
                <c:pt idx="6">
                  <c:v>2.2297563418198305E-3</c:v>
                </c:pt>
                <c:pt idx="7">
                  <c:v>2.2982474174776928E-3</c:v>
                </c:pt>
                <c:pt idx="8">
                  <c:v>2.3342333425502761E-3</c:v>
                </c:pt>
                <c:pt idx="9">
                  <c:v>2.3442290114463415E-3</c:v>
                </c:pt>
                <c:pt idx="10">
                  <c:v>2.3365789118627955E-3</c:v>
                </c:pt>
                <c:pt idx="11">
                  <c:v>2.3193381330331893E-3</c:v>
                </c:pt>
                <c:pt idx="12">
                  <c:v>2.2996633772046542E-3</c:v>
                </c:pt>
                <c:pt idx="13">
                  <c:v>2.2829990724813048E-3</c:v>
                </c:pt>
                <c:pt idx="14">
                  <c:v>2.2736030727702021E-3</c:v>
                </c:pt>
                <c:pt idx="15">
                  <c:v>2.2745128039835666E-3</c:v>
                </c:pt>
                <c:pt idx="16">
                  <c:v>2.2884993328916884E-3</c:v>
                </c:pt>
                <c:pt idx="17">
                  <c:v>2.318311477083146E-3</c:v>
                </c:pt>
                <c:pt idx="18">
                  <c:v>2.3670945869293789E-3</c:v>
                </c:pt>
                <c:pt idx="19">
                  <c:v>2.4385720572737148E-3</c:v>
                </c:pt>
                <c:pt idx="20">
                  <c:v>2.5363079822783817E-3</c:v>
                </c:pt>
                <c:pt idx="21">
                  <c:v>2.6637482324885112E-3</c:v>
                </c:pt>
                <c:pt idx="22">
                  <c:v>2.8258788546092171E-3</c:v>
                </c:pt>
                <c:pt idx="23">
                  <c:v>3.0270186715869525E-3</c:v>
                </c:pt>
                <c:pt idx="24">
                  <c:v>3.2721699617027562E-3</c:v>
                </c:pt>
                <c:pt idx="25">
                  <c:v>3.5722858542590516E-3</c:v>
                </c:pt>
                <c:pt idx="26">
                  <c:v>3.9418453799347176E-3</c:v>
                </c:pt>
                <c:pt idx="27">
                  <c:v>4.4035780513827193E-3</c:v>
                </c:pt>
                <c:pt idx="28">
                  <c:v>4.9882357106609786E-3</c:v>
                </c:pt>
                <c:pt idx="29">
                  <c:v>5.7340742058976119E-3</c:v>
                </c:pt>
                <c:pt idx="30">
                  <c:v>6.6859953045143453E-3</c:v>
                </c:pt>
                <c:pt idx="31">
                  <c:v>7.8896531653677091E-3</c:v>
                </c:pt>
                <c:pt idx="32">
                  <c:v>9.3840015540547633E-3</c:v>
                </c:pt>
                <c:pt idx="33">
                  <c:v>1.1191379519195183E-2</c:v>
                </c:pt>
                <c:pt idx="34">
                  <c:v>1.3307115742486924E-2</c:v>
                </c:pt>
                <c:pt idx="35">
                  <c:v>1.5689849510357068E-2</c:v>
                </c:pt>
                <c:pt idx="36">
                  <c:v>1.8252875311814964E-2</c:v>
                </c:pt>
                <c:pt idx="37">
                  <c:v>2.0867047767405309E-2</c:v>
                </c:pt>
                <c:pt idx="38">
                  <c:v>2.3368415420793525E-2</c:v>
                </c:pt>
                <c:pt idx="39">
                  <c:v>2.5575042293035401E-2</c:v>
                </c:pt>
                <c:pt idx="40">
                  <c:v>2.7310795167765418E-2</c:v>
                </c:pt>
                <c:pt idx="41">
                  <c:v>2.8432377217645549E-2</c:v>
                </c:pt>
                <c:pt idx="42">
                  <c:v>2.8852479092786331E-2</c:v>
                </c:pt>
                <c:pt idx="43">
                  <c:v>2.8555473650004031E-2</c:v>
                </c:pt>
                <c:pt idx="44">
                  <c:v>2.760052726448433E-2</c:v>
                </c:pt>
                <c:pt idx="45">
                  <c:v>2.6111399336454816E-2</c:v>
                </c:pt>
                <c:pt idx="46">
                  <c:v>2.4255461161135111E-2</c:v>
                </c:pt>
                <c:pt idx="47">
                  <c:v>2.2215811559013626E-2</c:v>
                </c:pt>
                <c:pt idx="48">
                  <c:v>2.0164027315390042E-2</c:v>
                </c:pt>
                <c:pt idx="49">
                  <c:v>1.8236667275651472E-2</c:v>
                </c:pt>
                <c:pt idx="50">
                  <c:v>1.6522379151620928E-2</c:v>
                </c:pt>
                <c:pt idx="51">
                  <c:v>1.505993068969653E-2</c:v>
                </c:pt>
                <c:pt idx="52">
                  <c:v>1.3844322457615056E-2</c:v>
                </c:pt>
                <c:pt idx="53">
                  <c:v>1.2839813810785371E-2</c:v>
                </c:pt>
                <c:pt idx="54">
                  <c:v>1.1995820562902758E-2</c:v>
                </c:pt>
                <c:pt idx="55">
                  <c:v>1.1260965652299362E-2</c:v>
                </c:pt>
                <c:pt idx="56">
                  <c:v>1.0593319438860238E-2</c:v>
                </c:pt>
                <c:pt idx="57">
                  <c:v>9.9664329870687227E-3</c:v>
                </c:pt>
                <c:pt idx="58">
                  <c:v>9.3693596982692817E-3</c:v>
                </c:pt>
                <c:pt idx="59">
                  <c:v>8.8037844445768114E-3</c:v>
                </c:pt>
                <c:pt idx="60">
                  <c:v>8.2796699150786673E-3</c:v>
                </c:pt>
                <c:pt idx="61">
                  <c:v>7.8075050968504558E-3</c:v>
                </c:pt>
                <c:pt idx="62">
                  <c:v>7.3942006458089004E-3</c:v>
                </c:pt>
                <c:pt idx="63">
                  <c:v>7.0428383296780046E-3</c:v>
                </c:pt>
                <c:pt idx="64">
                  <c:v>6.7452060804867224E-3</c:v>
                </c:pt>
                <c:pt idx="65">
                  <c:v>6.4884587243857301E-3</c:v>
                </c:pt>
                <c:pt idx="66">
                  <c:v>6.2564992904013076E-3</c:v>
                </c:pt>
                <c:pt idx="67">
                  <c:v>6.0329341213176801E-3</c:v>
                </c:pt>
                <c:pt idx="68">
                  <c:v>5.8057346639175363E-3</c:v>
                </c:pt>
                <c:pt idx="69">
                  <c:v>5.5672040434959352E-3</c:v>
                </c:pt>
                <c:pt idx="70">
                  <c:v>5.3160828177764782E-3</c:v>
                </c:pt>
                <c:pt idx="71">
                  <c:v>5.0561219997853381E-3</c:v>
                </c:pt>
                <c:pt idx="72">
                  <c:v>4.7940972777972849E-3</c:v>
                </c:pt>
                <c:pt idx="73">
                  <c:v>4.5383643736313572E-3</c:v>
                </c:pt>
                <c:pt idx="74">
                  <c:v>4.2956848233094347E-3</c:v>
                </c:pt>
                <c:pt idx="75">
                  <c:v>4.0726580486451242E-3</c:v>
                </c:pt>
                <c:pt idx="76">
                  <c:v>3.873622556189886E-3</c:v>
                </c:pt>
                <c:pt idx="77">
                  <c:v>3.7011508572451727E-3</c:v>
                </c:pt>
                <c:pt idx="78">
                  <c:v>3.5569519036785899E-3</c:v>
                </c:pt>
                <c:pt idx="79">
                  <c:v>3.441936256958726E-3</c:v>
                </c:pt>
                <c:pt idx="80">
                  <c:v>3.3554607841117198E-3</c:v>
                </c:pt>
                <c:pt idx="81">
                  <c:v>3.2952758328972233E-3</c:v>
                </c:pt>
                <c:pt idx="82">
                  <c:v>3.257127696559111E-3</c:v>
                </c:pt>
                <c:pt idx="83">
                  <c:v>3.2347112934589537E-3</c:v>
                </c:pt>
                <c:pt idx="84">
                  <c:v>3.2205328730083322E-3</c:v>
                </c:pt>
                <c:pt idx="85">
                  <c:v>3.2068473467809556E-3</c:v>
                </c:pt>
                <c:pt idx="86">
                  <c:v>3.1867889202019917E-3</c:v>
                </c:pt>
                <c:pt idx="87">
                  <c:v>3.1558310796273134E-3</c:v>
                </c:pt>
                <c:pt idx="88">
                  <c:v>3.1122600121311359E-3</c:v>
                </c:pt>
                <c:pt idx="89">
                  <c:v>3.0574842889174599E-3</c:v>
                </c:pt>
                <c:pt idx="90">
                  <c:v>2.9956371927139266E-3</c:v>
                </c:pt>
                <c:pt idx="91">
                  <c:v>2.9324021155740895E-3</c:v>
                </c:pt>
                <c:pt idx="92">
                  <c:v>2.8739900122642576E-3</c:v>
                </c:pt>
                <c:pt idx="93">
                  <c:v>2.8259740634204644E-3</c:v>
                </c:pt>
                <c:pt idx="94">
                  <c:v>2.7925190900755809E-3</c:v>
                </c:pt>
                <c:pt idx="95">
                  <c:v>2.7757312160740944E-3</c:v>
                </c:pt>
                <c:pt idx="96">
                  <c:v>2.7763642109129884E-3</c:v>
                </c:pt>
                <c:pt idx="97">
                  <c:v>2.7933045979053259E-3</c:v>
                </c:pt>
                <c:pt idx="98">
                  <c:v>2.8248834438746864E-3</c:v>
                </c:pt>
                <c:pt idx="99">
                  <c:v>2.8687480135430681E-3</c:v>
                </c:pt>
                <c:pt idx="100">
                  <c:v>2.9215898307233109E-3</c:v>
                </c:pt>
                <c:pt idx="101">
                  <c:v>2.9798247966726804E-3</c:v>
                </c:pt>
                <c:pt idx="102">
                  <c:v>3.0393807336858291E-3</c:v>
                </c:pt>
                <c:pt idx="103">
                  <c:v>3.0957901930443823E-3</c:v>
                </c:pt>
                <c:pt idx="104">
                  <c:v>3.1445562136777389E-3</c:v>
                </c:pt>
                <c:pt idx="105">
                  <c:v>3.1820321754903744E-3</c:v>
                </c:pt>
                <c:pt idx="106">
                  <c:v>3.2057384884029449E-3</c:v>
                </c:pt>
                <c:pt idx="107">
                  <c:v>3.2152230746636816E-3</c:v>
                </c:pt>
                <c:pt idx="108">
                  <c:v>3.2125351957398413E-3</c:v>
                </c:pt>
                <c:pt idx="109">
                  <c:v>3.2016513252733575E-3</c:v>
                </c:pt>
                <c:pt idx="110">
                  <c:v>3.1884366805042578E-3</c:v>
                </c:pt>
                <c:pt idx="111">
                  <c:v>3.1789878749452901E-3</c:v>
                </c:pt>
                <c:pt idx="112">
                  <c:v>3.1783639418547171E-3</c:v>
                </c:pt>
                <c:pt idx="113">
                  <c:v>3.1891769542469429E-3</c:v>
                </c:pt>
                <c:pt idx="114">
                  <c:v>3.2108889586872739E-3</c:v>
                </c:pt>
                <c:pt idx="115">
                  <c:v>3.2390100388724774E-3</c:v>
                </c:pt>
                <c:pt idx="116">
                  <c:v>3.2660510020224571E-3</c:v>
                </c:pt>
                <c:pt idx="117">
                  <c:v>3.2829734991769157E-3</c:v>
                </c:pt>
                <c:pt idx="118">
                  <c:v>3.2807093765818284E-3</c:v>
                </c:pt>
                <c:pt idx="119">
                  <c:v>3.2528335501360059E-3</c:v>
                </c:pt>
                <c:pt idx="120">
                  <c:v>3.1959675531942769E-3</c:v>
                </c:pt>
                <c:pt idx="121">
                  <c:v>3.1114458611719827E-3</c:v>
                </c:pt>
                <c:pt idx="122">
                  <c:v>3.0045515105784179E-3</c:v>
                </c:pt>
                <c:pt idx="123">
                  <c:v>2.883161069851928E-3</c:v>
                </c:pt>
                <c:pt idx="124">
                  <c:v>2.7565107446229438E-3</c:v>
                </c:pt>
                <c:pt idx="125">
                  <c:v>2.6337259975589564E-3</c:v>
                </c:pt>
                <c:pt idx="126">
                  <c:v>2.5221470364531792E-3</c:v>
                </c:pt>
                <c:pt idx="127">
                  <c:v>2.4271981581054764E-3</c:v>
                </c:pt>
                <c:pt idx="128">
                  <c:v>2.3523006857453046E-3</c:v>
                </c:pt>
                <c:pt idx="129">
                  <c:v>2.2985172761476975E-3</c:v>
                </c:pt>
                <c:pt idx="130">
                  <c:v>2.2657596961957334E-3</c:v>
                </c:pt>
                <c:pt idx="131">
                  <c:v>2.2523411868407336E-3</c:v>
                </c:pt>
                <c:pt idx="132">
                  <c:v>2.2556717983195263E-3</c:v>
                </c:pt>
                <c:pt idx="133">
                  <c:v>2.2720582187580086E-3</c:v>
                </c:pt>
                <c:pt idx="134">
                  <c:v>2.2974124367803376E-3</c:v>
                </c:pt>
                <c:pt idx="135">
                  <c:v>2.3274987524485309E-3</c:v>
                </c:pt>
                <c:pt idx="136">
                  <c:v>2.3582676223188287E-3</c:v>
                </c:pt>
                <c:pt idx="137">
                  <c:v>2.3863682305994235E-3</c:v>
                </c:pt>
                <c:pt idx="138">
                  <c:v>2.4096603613211732E-3</c:v>
                </c:pt>
                <c:pt idx="139">
                  <c:v>2.4278030511886016E-3</c:v>
                </c:pt>
                <c:pt idx="140">
                  <c:v>2.4414366966166571E-3</c:v>
                </c:pt>
                <c:pt idx="141">
                  <c:v>2.4516123146890419E-3</c:v>
                </c:pt>
                <c:pt idx="142">
                  <c:v>2.4602785510260726E-3</c:v>
                </c:pt>
                <c:pt idx="143">
                  <c:v>2.4689144539907578E-3</c:v>
                </c:pt>
                <c:pt idx="144">
                  <c:v>2.4785743076068505E-3</c:v>
                </c:pt>
                <c:pt idx="145">
                  <c:v>2.4898221747797181E-3</c:v>
                </c:pt>
                <c:pt idx="146">
                  <c:v>2.5032881464148492E-3</c:v>
                </c:pt>
                <c:pt idx="147">
                  <c:v>2.5199598065081649E-3</c:v>
                </c:pt>
                <c:pt idx="148">
                  <c:v>2.5417139204050904E-3</c:v>
                </c:pt>
                <c:pt idx="149">
                  <c:v>2.5719490164284832E-3</c:v>
                </c:pt>
                <c:pt idx="150">
                  <c:v>2.6151303232590265E-3</c:v>
                </c:pt>
                <c:pt idx="151">
                  <c:v>2.676420708156815E-3</c:v>
                </c:pt>
                <c:pt idx="152">
                  <c:v>2.7605580728298691E-3</c:v>
                </c:pt>
                <c:pt idx="153">
                  <c:v>2.8700143814912719E-3</c:v>
                </c:pt>
                <c:pt idx="154">
                  <c:v>3.0038503954946945E-3</c:v>
                </c:pt>
                <c:pt idx="155">
                  <c:v>3.1567259724005928E-3</c:v>
                </c:pt>
                <c:pt idx="156">
                  <c:v>3.3187856345193016E-3</c:v>
                </c:pt>
                <c:pt idx="157">
                  <c:v>3.4768069338108462E-3</c:v>
                </c:pt>
                <c:pt idx="158">
                  <c:v>3.6159592883175272E-3</c:v>
                </c:pt>
                <c:pt idx="159">
                  <c:v>3.7218622442671181E-3</c:v>
                </c:pt>
                <c:pt idx="160">
                  <c:v>3.7834558829042213E-3</c:v>
                </c:pt>
                <c:pt idx="161">
                  <c:v>3.7943729315329301E-3</c:v>
                </c:pt>
                <c:pt idx="162">
                  <c:v>3.7538208715966991E-3</c:v>
                </c:pt>
                <c:pt idx="163">
                  <c:v>3.6661265238035244E-3</c:v>
                </c:pt>
                <c:pt idx="164">
                  <c:v>3.5391817697866586E-3</c:v>
                </c:pt>
                <c:pt idx="165">
                  <c:v>3.3829299457913509E-3</c:v>
                </c:pt>
                <c:pt idx="166">
                  <c:v>3.2071511641369966E-3</c:v>
                </c:pt>
                <c:pt idx="167">
                  <c:v>3.0203107246736262E-3</c:v>
                </c:pt>
                <c:pt idx="168">
                  <c:v>2.8286381202101939E-3</c:v>
                </c:pt>
                <c:pt idx="169">
                  <c:v>2.6358994015755438E-3</c:v>
                </c:pt>
                <c:pt idx="170">
                  <c:v>2.4440377740467664E-3</c:v>
                </c:pt>
                <c:pt idx="171">
                  <c:v>2.2534319769826586E-3</c:v>
                </c:pt>
                <c:pt idx="172">
                  <c:v>2.0640729590892838E-3</c:v>
                </c:pt>
                <c:pt idx="173">
                  <c:v>1.8756155390928179E-3</c:v>
                </c:pt>
                <c:pt idx="174">
                  <c:v>1.6880776159476098E-3</c:v>
                </c:pt>
                <c:pt idx="175">
                  <c:v>1.5018365888266071E-3</c:v>
                </c:pt>
                <c:pt idx="176">
                  <c:v>1.3182221567873864E-3</c:v>
                </c:pt>
                <c:pt idx="177">
                  <c:v>1.1388753742586717E-3</c:v>
                </c:pt>
                <c:pt idx="178">
                  <c:v>9.6622024099480913E-4</c:v>
                </c:pt>
                <c:pt idx="179">
                  <c:v>8.0292134111493985E-4</c:v>
                </c:pt>
                <c:pt idx="180">
                  <c:v>6.5212209469445951E-4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05A-4F13-8EC8-5DF684D51582}"/>
            </c:ext>
          </c:extLst>
        </c:ser>
        <c:ser>
          <c:idx val="21"/>
          <c:order val="20"/>
          <c:tx>
            <c:strRef>
              <c:f>'Appendix H'!$W$2</c:f>
              <c:strCache>
                <c:ptCount val="1"/>
                <c:pt idx="0">
                  <c:v>L = 3860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H'!$W$3:$W$183</c:f>
              <c:numCache>
                <c:formatCode>0.00000</c:formatCode>
                <c:ptCount val="181"/>
                <c:pt idx="0">
                  <c:v>1.0213701807755846E-3</c:v>
                </c:pt>
                <c:pt idx="1">
                  <c:v>1.1906604229366092E-3</c:v>
                </c:pt>
                <c:pt idx="2">
                  <c:v>1.3594110534563178E-3</c:v>
                </c:pt>
                <c:pt idx="3">
                  <c:v>1.5217761824234655E-3</c:v>
                </c:pt>
                <c:pt idx="4">
                  <c:v>1.6725379769978452E-3</c:v>
                </c:pt>
                <c:pt idx="5">
                  <c:v>1.8074388962484775E-3</c:v>
                </c:pt>
                <c:pt idx="6">
                  <c:v>1.923911560694491E-3</c:v>
                </c:pt>
                <c:pt idx="7">
                  <c:v>2.0213223154448849E-3</c:v>
                </c:pt>
                <c:pt idx="8">
                  <c:v>2.1008936280079633E-3</c:v>
                </c:pt>
                <c:pt idx="9">
                  <c:v>2.1654211080465134E-3</c:v>
                </c:pt>
                <c:pt idx="10">
                  <c:v>2.2192343011468514E-3</c:v>
                </c:pt>
                <c:pt idx="11">
                  <c:v>2.267259578209435E-3</c:v>
                </c:pt>
                <c:pt idx="12">
                  <c:v>2.3147657478994857E-3</c:v>
                </c:pt>
                <c:pt idx="13">
                  <c:v>2.3669425595591468E-3</c:v>
                </c:pt>
                <c:pt idx="14">
                  <c:v>2.4281992043899228E-3</c:v>
                </c:pt>
                <c:pt idx="15">
                  <c:v>2.5024167794475056E-3</c:v>
                </c:pt>
                <c:pt idx="16">
                  <c:v>2.5929771056771959E-3</c:v>
                </c:pt>
                <c:pt idx="17">
                  <c:v>2.7020990211790276E-3</c:v>
                </c:pt>
                <c:pt idx="18">
                  <c:v>2.8322611258616874E-3</c:v>
                </c:pt>
                <c:pt idx="19">
                  <c:v>2.9870127387797291E-3</c:v>
                </c:pt>
                <c:pt idx="20">
                  <c:v>3.1677162251389254E-3</c:v>
                </c:pt>
                <c:pt idx="21">
                  <c:v>3.3786718765258426E-3</c:v>
                </c:pt>
                <c:pt idx="22">
                  <c:v>3.6257046711176571E-3</c:v>
                </c:pt>
                <c:pt idx="23">
                  <c:v>3.9153964002452578E-3</c:v>
                </c:pt>
                <c:pt idx="24">
                  <c:v>4.2583324428181434E-3</c:v>
                </c:pt>
                <c:pt idx="25">
                  <c:v>4.6673306629163441E-3</c:v>
                </c:pt>
                <c:pt idx="26">
                  <c:v>5.1586865193534986E-3</c:v>
                </c:pt>
                <c:pt idx="27">
                  <c:v>5.7513498411702986E-3</c:v>
                </c:pt>
                <c:pt idx="28">
                  <c:v>6.4657103511139439E-3</c:v>
                </c:pt>
                <c:pt idx="29">
                  <c:v>7.3225394001497929E-3</c:v>
                </c:pt>
                <c:pt idx="30">
                  <c:v>8.3387775670209323E-3</c:v>
                </c:pt>
                <c:pt idx="31">
                  <c:v>9.526247858094224E-3</c:v>
                </c:pt>
                <c:pt idx="32">
                  <c:v>1.0886064811223032E-2</c:v>
                </c:pt>
                <c:pt idx="33">
                  <c:v>1.240572615894436E-2</c:v>
                </c:pt>
                <c:pt idx="34">
                  <c:v>1.4056793665270325E-2</c:v>
                </c:pt>
                <c:pt idx="35">
                  <c:v>1.579338458693251E-2</c:v>
                </c:pt>
                <c:pt idx="36">
                  <c:v>1.7552375465615062E-2</c:v>
                </c:pt>
                <c:pt idx="37">
                  <c:v>1.925729851372357E-2</c:v>
                </c:pt>
                <c:pt idx="38">
                  <c:v>2.0824162063648323E-2</c:v>
                </c:pt>
                <c:pt idx="39">
                  <c:v>2.2168408436491642E-2</c:v>
                </c:pt>
                <c:pt idx="40">
                  <c:v>2.3214112960892434E-2</c:v>
                </c:pt>
                <c:pt idx="41">
                  <c:v>2.3902185190101913E-2</c:v>
                </c:pt>
                <c:pt idx="42">
                  <c:v>2.4197112796412835E-2</c:v>
                </c:pt>
                <c:pt idx="43">
                  <c:v>2.4091194246913812E-2</c:v>
                </c:pt>
                <c:pt idx="44">
                  <c:v>2.3605055612623299E-2</c:v>
                </c:pt>
                <c:pt idx="45">
                  <c:v>2.2784941308595326E-2</c:v>
                </c:pt>
                <c:pt idx="46">
                  <c:v>2.1696964137548156E-2</c:v>
                </c:pt>
                <c:pt idx="47">
                  <c:v>2.0418014718217647E-2</c:v>
                </c:pt>
                <c:pt idx="48">
                  <c:v>1.9028168559923064E-2</c:v>
                </c:pt>
                <c:pt idx="49">
                  <c:v>1.7601590977730411E-2</c:v>
                </c:pt>
                <c:pt idx="50">
                  <c:v>1.6200586621900583E-2</c:v>
                </c:pt>
                <c:pt idx="51">
                  <c:v>1.4871775303111286E-2</c:v>
                </c:pt>
                <c:pt idx="52">
                  <c:v>1.3645544642884973E-2</c:v>
                </c:pt>
                <c:pt idx="53">
                  <c:v>1.25365570788142E-2</c:v>
                </c:pt>
                <c:pt idx="54">
                  <c:v>1.1547837346502235E-2</c:v>
                </c:pt>
                <c:pt idx="55">
                  <c:v>1.0673991356217325E-2</c:v>
                </c:pt>
                <c:pt idx="56">
                  <c:v>9.9055822858647846E-3</c:v>
                </c:pt>
                <c:pt idx="57">
                  <c:v>9.2319183704892959E-3</c:v>
                </c:pt>
                <c:pt idx="58">
                  <c:v>8.6431354475790326E-3</c:v>
                </c:pt>
                <c:pt idx="59">
                  <c:v>8.1310001698985026E-3</c:v>
                </c:pt>
                <c:pt idx="60">
                  <c:v>7.6886065815300894E-3</c:v>
                </c:pt>
                <c:pt idx="61">
                  <c:v>7.3097858227155182E-3</c:v>
                </c:pt>
                <c:pt idx="62">
                  <c:v>6.9873349977812738E-3</c:v>
                </c:pt>
                <c:pt idx="63">
                  <c:v>6.7136630965546982E-3</c:v>
                </c:pt>
                <c:pt idx="64">
                  <c:v>6.4789476806950208E-3</c:v>
                </c:pt>
                <c:pt idx="65">
                  <c:v>6.2718244650437792E-3</c:v>
                </c:pt>
                <c:pt idx="66">
                  <c:v>6.0817514125076208E-3</c:v>
                </c:pt>
                <c:pt idx="67">
                  <c:v>5.8983145559004047E-3</c:v>
                </c:pt>
                <c:pt idx="68">
                  <c:v>5.7113489439638765E-3</c:v>
                </c:pt>
                <c:pt idx="69">
                  <c:v>5.5158693572315226E-3</c:v>
                </c:pt>
                <c:pt idx="70">
                  <c:v>5.3082475825057722E-3</c:v>
                </c:pt>
                <c:pt idx="71">
                  <c:v>5.08927212725297E-3</c:v>
                </c:pt>
                <c:pt idx="72">
                  <c:v>4.8626476598442516E-3</c:v>
                </c:pt>
                <c:pt idx="73">
                  <c:v>4.6341195569011857E-3</c:v>
                </c:pt>
                <c:pt idx="74">
                  <c:v>4.4109080437996304E-3</c:v>
                </c:pt>
                <c:pt idx="75">
                  <c:v>4.2000836905920326E-3</c:v>
                </c:pt>
                <c:pt idx="76">
                  <c:v>4.0082407008100347E-3</c:v>
                </c:pt>
                <c:pt idx="77">
                  <c:v>3.8397371876529728E-3</c:v>
                </c:pt>
                <c:pt idx="78">
                  <c:v>3.6970437492896686E-3</c:v>
                </c:pt>
                <c:pt idx="79">
                  <c:v>3.5810516066815336E-3</c:v>
                </c:pt>
                <c:pt idx="80">
                  <c:v>3.4896446305086913E-3</c:v>
                </c:pt>
                <c:pt idx="81">
                  <c:v>3.4190341662984204E-3</c:v>
                </c:pt>
                <c:pt idx="82">
                  <c:v>3.3645385312511275E-3</c:v>
                </c:pt>
                <c:pt idx="83">
                  <c:v>3.3208463828940564E-3</c:v>
                </c:pt>
                <c:pt idx="84">
                  <c:v>3.2825617084533804E-3</c:v>
                </c:pt>
                <c:pt idx="85">
                  <c:v>3.2453732163273291E-3</c:v>
                </c:pt>
                <c:pt idx="86">
                  <c:v>3.2061124808480022E-3</c:v>
                </c:pt>
                <c:pt idx="87">
                  <c:v>3.163125293258223E-3</c:v>
                </c:pt>
                <c:pt idx="88">
                  <c:v>3.116303340974604E-3</c:v>
                </c:pt>
                <c:pt idx="89">
                  <c:v>3.0669325156775238E-3</c:v>
                </c:pt>
                <c:pt idx="90">
                  <c:v>3.0172751934682777E-3</c:v>
                </c:pt>
                <c:pt idx="91">
                  <c:v>2.9698007217498698E-3</c:v>
                </c:pt>
                <c:pt idx="92">
                  <c:v>2.9269910503596274E-3</c:v>
                </c:pt>
                <c:pt idx="93">
                  <c:v>2.8907067354747812E-3</c:v>
                </c:pt>
                <c:pt idx="94">
                  <c:v>2.8617845356861821E-3</c:v>
                </c:pt>
                <c:pt idx="95">
                  <c:v>2.8406178635873554E-3</c:v>
                </c:pt>
                <c:pt idx="96">
                  <c:v>2.8265512330430112E-3</c:v>
                </c:pt>
                <c:pt idx="97">
                  <c:v>2.8185582083712999E-3</c:v>
                </c:pt>
                <c:pt idx="98">
                  <c:v>2.8152377347152951E-3</c:v>
                </c:pt>
                <c:pt idx="99">
                  <c:v>2.8153927497616836E-3</c:v>
                </c:pt>
                <c:pt idx="100">
                  <c:v>2.818074769428267E-3</c:v>
                </c:pt>
                <c:pt idx="101">
                  <c:v>2.8223603734211203E-3</c:v>
                </c:pt>
                <c:pt idx="102">
                  <c:v>2.8275772046034622E-3</c:v>
                </c:pt>
                <c:pt idx="103">
                  <c:v>2.8330784311545332E-3</c:v>
                </c:pt>
                <c:pt idx="104">
                  <c:v>2.8384041930821454E-3</c:v>
                </c:pt>
                <c:pt idx="105">
                  <c:v>2.8431511579925799E-3</c:v>
                </c:pt>
                <c:pt idx="106">
                  <c:v>2.8473087634716225E-3</c:v>
                </c:pt>
                <c:pt idx="107">
                  <c:v>2.8507581424015434E-3</c:v>
                </c:pt>
                <c:pt idx="108">
                  <c:v>2.8545825351020257E-3</c:v>
                </c:pt>
                <c:pt idx="109">
                  <c:v>2.859752152660064E-3</c:v>
                </c:pt>
                <c:pt idx="110">
                  <c:v>2.8676861319410518E-3</c:v>
                </c:pt>
                <c:pt idx="111">
                  <c:v>2.880043486156622E-3</c:v>
                </c:pt>
                <c:pt idx="112">
                  <c:v>2.8983246052529353E-3</c:v>
                </c:pt>
                <c:pt idx="113">
                  <c:v>2.9232762817742253E-3</c:v>
                </c:pt>
                <c:pt idx="114">
                  <c:v>2.9549858182548929E-3</c:v>
                </c:pt>
                <c:pt idx="115">
                  <c:v>2.9918322125687025E-3</c:v>
                </c:pt>
                <c:pt idx="116">
                  <c:v>3.0314517548482803E-3</c:v>
                </c:pt>
                <c:pt idx="117">
                  <c:v>3.0705052799470385E-3</c:v>
                </c:pt>
                <c:pt idx="118">
                  <c:v>3.1050902588211958E-3</c:v>
                </c:pt>
                <c:pt idx="119">
                  <c:v>3.1314166007926003E-3</c:v>
                </c:pt>
                <c:pt idx="120">
                  <c:v>3.1459807277556631E-3</c:v>
                </c:pt>
                <c:pt idx="121">
                  <c:v>3.1465441322265459E-3</c:v>
                </c:pt>
                <c:pt idx="122">
                  <c:v>3.1322104294072852E-3</c:v>
                </c:pt>
                <c:pt idx="123">
                  <c:v>3.1031982260785475E-3</c:v>
                </c:pt>
                <c:pt idx="124">
                  <c:v>3.0610172999321343E-3</c:v>
                </c:pt>
                <c:pt idx="125">
                  <c:v>3.0081415443530485E-3</c:v>
                </c:pt>
                <c:pt idx="126">
                  <c:v>2.9481123752836636E-3</c:v>
                </c:pt>
                <c:pt idx="127">
                  <c:v>2.8845019748265782E-3</c:v>
                </c:pt>
                <c:pt idx="128">
                  <c:v>2.8213191143671478E-3</c:v>
                </c:pt>
                <c:pt idx="129">
                  <c:v>2.7621410658419197E-3</c:v>
                </c:pt>
                <c:pt idx="130">
                  <c:v>2.710251716330101E-3</c:v>
                </c:pt>
                <c:pt idx="131">
                  <c:v>2.6683775938911624E-3</c:v>
                </c:pt>
                <c:pt idx="132">
                  <c:v>2.6386618896054306E-3</c:v>
                </c:pt>
                <c:pt idx="133">
                  <c:v>2.6222066578972724E-3</c:v>
                </c:pt>
                <c:pt idx="134">
                  <c:v>2.6197576869367687E-3</c:v>
                </c:pt>
                <c:pt idx="135">
                  <c:v>2.6311515679150019E-3</c:v>
                </c:pt>
                <c:pt idx="136">
                  <c:v>2.6558245093890455E-3</c:v>
                </c:pt>
                <c:pt idx="137">
                  <c:v>2.6926649128983585E-3</c:v>
                </c:pt>
                <c:pt idx="138">
                  <c:v>2.7404023626029497E-3</c:v>
                </c:pt>
                <c:pt idx="139">
                  <c:v>2.7978567215003023E-3</c:v>
                </c:pt>
                <c:pt idx="140">
                  <c:v>2.86386043291006E-3</c:v>
                </c:pt>
                <c:pt idx="141">
                  <c:v>2.9373057632696535E-3</c:v>
                </c:pt>
                <c:pt idx="142">
                  <c:v>3.0173185610205193E-3</c:v>
                </c:pt>
                <c:pt idx="143">
                  <c:v>3.1032688037507632E-3</c:v>
                </c:pt>
                <c:pt idx="144">
                  <c:v>3.1943610361521982E-3</c:v>
                </c:pt>
                <c:pt idx="145">
                  <c:v>3.2897522760698445E-3</c:v>
                </c:pt>
                <c:pt idx="146">
                  <c:v>3.3881082396368641E-3</c:v>
                </c:pt>
                <c:pt idx="147">
                  <c:v>3.4881612981966991E-3</c:v>
                </c:pt>
                <c:pt idx="148">
                  <c:v>3.5884147886935253E-3</c:v>
                </c:pt>
                <c:pt idx="149">
                  <c:v>3.6871178714071276E-3</c:v>
                </c:pt>
                <c:pt idx="150">
                  <c:v>3.7822200288719658E-3</c:v>
                </c:pt>
                <c:pt idx="151">
                  <c:v>3.8718083706859013E-3</c:v>
                </c:pt>
                <c:pt idx="152">
                  <c:v>3.9538991428705187E-3</c:v>
                </c:pt>
                <c:pt idx="153">
                  <c:v>4.0265100046480342E-3</c:v>
                </c:pt>
                <c:pt idx="154">
                  <c:v>4.0877489956803095E-3</c:v>
                </c:pt>
                <c:pt idx="155">
                  <c:v>4.13558031991813E-3</c:v>
                </c:pt>
                <c:pt idx="156">
                  <c:v>4.1682398503040344E-3</c:v>
                </c:pt>
                <c:pt idx="157">
                  <c:v>4.1840331757950098E-3</c:v>
                </c:pt>
                <c:pt idx="158">
                  <c:v>4.1816019483746428E-3</c:v>
                </c:pt>
                <c:pt idx="159">
                  <c:v>4.1600416038663031E-3</c:v>
                </c:pt>
                <c:pt idx="160">
                  <c:v>4.1190391338850147E-3</c:v>
                </c:pt>
                <c:pt idx="161">
                  <c:v>4.0591367413052746E-3</c:v>
                </c:pt>
                <c:pt idx="162">
                  <c:v>3.9812501105540229E-3</c:v>
                </c:pt>
                <c:pt idx="163">
                  <c:v>3.8871389039768795E-3</c:v>
                </c:pt>
                <c:pt idx="164">
                  <c:v>3.7787479478139483E-3</c:v>
                </c:pt>
                <c:pt idx="165">
                  <c:v>3.6581193171448781E-3</c:v>
                </c:pt>
                <c:pt idx="166">
                  <c:v>3.5271265870078948E-3</c:v>
                </c:pt>
                <c:pt idx="167">
                  <c:v>3.3871095561604247E-3</c:v>
                </c:pt>
                <c:pt idx="168">
                  <c:v>3.2389009596144737E-3</c:v>
                </c:pt>
                <c:pt idx="169">
                  <c:v>3.082770893653118E-3</c:v>
                </c:pt>
                <c:pt idx="170">
                  <c:v>2.9186644019099971E-3</c:v>
                </c:pt>
                <c:pt idx="171">
                  <c:v>2.746301217032981E-3</c:v>
                </c:pt>
                <c:pt idx="172">
                  <c:v>2.565565373748949E-3</c:v>
                </c:pt>
                <c:pt idx="173">
                  <c:v>2.3767202301722603E-3</c:v>
                </c:pt>
                <c:pt idx="174">
                  <c:v>2.1806082412178592E-3</c:v>
                </c:pt>
                <c:pt idx="175">
                  <c:v>1.9789443439500601E-3</c:v>
                </c:pt>
                <c:pt idx="176">
                  <c:v>1.7741192747303841E-3</c:v>
                </c:pt>
                <c:pt idx="177">
                  <c:v>1.5691887850580964E-3</c:v>
                </c:pt>
                <c:pt idx="178">
                  <c:v>1.3675888817409852E-3</c:v>
                </c:pt>
                <c:pt idx="179">
                  <c:v>1.1730459167833946E-3</c:v>
                </c:pt>
                <c:pt idx="180">
                  <c:v>9.8924570759519504E-4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005A-4F13-8EC8-5DF684D51582}"/>
            </c:ext>
          </c:extLst>
        </c:ser>
        <c:ser>
          <c:idx val="22"/>
          <c:order val="21"/>
          <c:tx>
            <c:strRef>
              <c:f>'Appendix H'!$X$2</c:f>
              <c:strCache>
                <c:ptCount val="1"/>
                <c:pt idx="0">
                  <c:v>L = 4360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H'!$X$3:$X$183</c:f>
              <c:numCache>
                <c:formatCode>0.00000</c:formatCode>
                <c:ptCount val="181"/>
                <c:pt idx="0">
                  <c:v>1.1692564842149661E-3</c:v>
                </c:pt>
                <c:pt idx="1">
                  <c:v>1.3526227299430359E-3</c:v>
                </c:pt>
                <c:pt idx="2">
                  <c:v>1.5383877373612951E-3</c:v>
                </c:pt>
                <c:pt idx="3">
                  <c:v>1.7220521138965694E-3</c:v>
                </c:pt>
                <c:pt idx="4">
                  <c:v>1.8996455402427847E-3</c:v>
                </c:pt>
                <c:pt idx="5">
                  <c:v>2.0679415212208007E-3</c:v>
                </c:pt>
                <c:pt idx="6">
                  <c:v>2.224943224089553E-3</c:v>
                </c:pt>
                <c:pt idx="7">
                  <c:v>2.3698962866826098E-3</c:v>
                </c:pt>
                <c:pt idx="8">
                  <c:v>2.5033841130639922E-3</c:v>
                </c:pt>
                <c:pt idx="9">
                  <c:v>2.6270911871704552E-3</c:v>
                </c:pt>
                <c:pt idx="10">
                  <c:v>2.7435018661174588E-3</c:v>
                </c:pt>
                <c:pt idx="11">
                  <c:v>2.8556596193158291E-3</c:v>
                </c:pt>
                <c:pt idx="12">
                  <c:v>2.9666101714902688E-3</c:v>
                </c:pt>
                <c:pt idx="13">
                  <c:v>3.0793875240408375E-3</c:v>
                </c:pt>
                <c:pt idx="14">
                  <c:v>3.1967628013909264E-3</c:v>
                </c:pt>
                <c:pt idx="15">
                  <c:v>3.3208430450123662E-3</c:v>
                </c:pt>
                <c:pt idx="16">
                  <c:v>3.4535550529836835E-3</c:v>
                </c:pt>
                <c:pt idx="17">
                  <c:v>3.5975074569257288E-3</c:v>
                </c:pt>
                <c:pt idx="18">
                  <c:v>3.7534903195843394E-3</c:v>
                </c:pt>
                <c:pt idx="19">
                  <c:v>3.9237482446646595E-3</c:v>
                </c:pt>
                <c:pt idx="20">
                  <c:v>4.1117130509493579E-3</c:v>
                </c:pt>
                <c:pt idx="21">
                  <c:v>4.320772362938919E-3</c:v>
                </c:pt>
                <c:pt idx="22">
                  <c:v>4.5567752154384361E-3</c:v>
                </c:pt>
                <c:pt idx="23">
                  <c:v>4.8269353422933509E-3</c:v>
                </c:pt>
                <c:pt idx="24">
                  <c:v>5.1406614075244E-3</c:v>
                </c:pt>
                <c:pt idx="25">
                  <c:v>5.5094134622777815E-3</c:v>
                </c:pt>
                <c:pt idx="26">
                  <c:v>5.946337717178102E-3</c:v>
                </c:pt>
                <c:pt idx="27">
                  <c:v>6.4659071033013197E-3</c:v>
                </c:pt>
                <c:pt idx="28">
                  <c:v>7.0820022825790977E-3</c:v>
                </c:pt>
                <c:pt idx="29">
                  <c:v>7.8077902449103882E-3</c:v>
                </c:pt>
                <c:pt idx="30">
                  <c:v>8.652557671321344E-3</c:v>
                </c:pt>
                <c:pt idx="31">
                  <c:v>9.6199037385413296E-3</c:v>
                </c:pt>
                <c:pt idx="32">
                  <c:v>1.0706167219218849E-2</c:v>
                </c:pt>
                <c:pt idx="33">
                  <c:v>1.1898307156181774E-2</c:v>
                </c:pt>
                <c:pt idx="34">
                  <c:v>1.3172255846102642E-2</c:v>
                </c:pt>
                <c:pt idx="35">
                  <c:v>1.4493451193197456E-2</c:v>
                </c:pt>
                <c:pt idx="36">
                  <c:v>1.5817693855023636E-2</c:v>
                </c:pt>
                <c:pt idx="37">
                  <c:v>1.7093442686097061E-2</c:v>
                </c:pt>
                <c:pt idx="38">
                  <c:v>1.8265543030355654E-2</c:v>
                </c:pt>
                <c:pt idx="39">
                  <c:v>1.9279310700980816E-2</c:v>
                </c:pt>
                <c:pt idx="40">
                  <c:v>2.0085905083129768E-2</c:v>
                </c:pt>
                <c:pt idx="41">
                  <c:v>2.0646276973663908E-2</c:v>
                </c:pt>
                <c:pt idx="42">
                  <c:v>2.0935325663678304E-2</c:v>
                </c:pt>
                <c:pt idx="43">
                  <c:v>2.0944048981296856E-2</c:v>
                </c:pt>
                <c:pt idx="44">
                  <c:v>2.068016898204832E-2</c:v>
                </c:pt>
                <c:pt idx="45">
                  <c:v>2.0167166080618998E-2</c:v>
                </c:pt>
                <c:pt idx="46">
                  <c:v>1.944135224561544E-2</c:v>
                </c:pt>
                <c:pt idx="47">
                  <c:v>1.8548076214447547E-2</c:v>
                </c:pt>
                <c:pt idx="48">
                  <c:v>1.7536975524011175E-2</c:v>
                </c:pt>
                <c:pt idx="49">
                  <c:v>1.645755756518584E-2</c:v>
                </c:pt>
                <c:pt idx="50">
                  <c:v>1.5355699492002712E-2</c:v>
                </c:pt>
                <c:pt idx="51">
                  <c:v>1.4269999925559258E-2</c:v>
                </c:pt>
                <c:pt idx="52">
                  <c:v>1.3230902287573811E-2</c:v>
                </c:pt>
                <c:pt idx="53">
                  <c:v>1.2259997887002388E-2</c:v>
                </c:pt>
                <c:pt idx="54">
                  <c:v>1.137049135409746E-2</c:v>
                </c:pt>
                <c:pt idx="55">
                  <c:v>1.0568696401408069E-2</c:v>
                </c:pt>
                <c:pt idx="56">
                  <c:v>9.8554231293860681E-3</c:v>
                </c:pt>
                <c:pt idx="57">
                  <c:v>9.2275117747478257E-3</c:v>
                </c:pt>
                <c:pt idx="58">
                  <c:v>8.6793817224707654E-3</c:v>
                </c:pt>
                <c:pt idx="59">
                  <c:v>8.2039544623687503E-3</c:v>
                </c:pt>
                <c:pt idx="60">
                  <c:v>7.7929314445451866E-3</c:v>
                </c:pt>
                <c:pt idx="61">
                  <c:v>7.4376932142064785E-3</c:v>
                </c:pt>
                <c:pt idx="62">
                  <c:v>7.1292210710382177E-3</c:v>
                </c:pt>
                <c:pt idx="63">
                  <c:v>6.8582681413833372E-3</c:v>
                </c:pt>
                <c:pt idx="64">
                  <c:v>6.6159115970083754E-3</c:v>
                </c:pt>
                <c:pt idx="65">
                  <c:v>6.3936748788709164E-3</c:v>
                </c:pt>
                <c:pt idx="66">
                  <c:v>6.1838517262919829E-3</c:v>
                </c:pt>
                <c:pt idx="67">
                  <c:v>5.9796511756068276E-3</c:v>
                </c:pt>
                <c:pt idx="68">
                  <c:v>5.7773803270273942E-3</c:v>
                </c:pt>
                <c:pt idx="69">
                  <c:v>5.5745195892446878E-3</c:v>
                </c:pt>
                <c:pt idx="70">
                  <c:v>5.369808808233679E-3</c:v>
                </c:pt>
                <c:pt idx="71">
                  <c:v>5.1651524923865544E-3</c:v>
                </c:pt>
                <c:pt idx="72">
                  <c:v>4.9629937886688374E-3</c:v>
                </c:pt>
                <c:pt idx="73">
                  <c:v>4.76701701593345E-3</c:v>
                </c:pt>
                <c:pt idx="74">
                  <c:v>4.5810412828561041E-3</c:v>
                </c:pt>
                <c:pt idx="75">
                  <c:v>4.408550082585368E-3</c:v>
                </c:pt>
                <c:pt idx="76">
                  <c:v>4.2523987661106369E-3</c:v>
                </c:pt>
                <c:pt idx="77">
                  <c:v>4.1139599801815899E-3</c:v>
                </c:pt>
                <c:pt idx="78">
                  <c:v>3.9938019759960868E-3</c:v>
                </c:pt>
                <c:pt idx="79">
                  <c:v>3.890390150844439E-3</c:v>
                </c:pt>
                <c:pt idx="80">
                  <c:v>3.8011581943345383E-3</c:v>
                </c:pt>
                <c:pt idx="81">
                  <c:v>3.7232592726850629E-3</c:v>
                </c:pt>
                <c:pt idx="82">
                  <c:v>3.6527980042558045E-3</c:v>
                </c:pt>
                <c:pt idx="83">
                  <c:v>3.5859160345202271E-3</c:v>
                </c:pt>
                <c:pt idx="84">
                  <c:v>3.5196324593125428E-3</c:v>
                </c:pt>
                <c:pt idx="85">
                  <c:v>3.4515776301404242E-3</c:v>
                </c:pt>
                <c:pt idx="86">
                  <c:v>3.3804419817961423E-3</c:v>
                </c:pt>
                <c:pt idx="87">
                  <c:v>3.3061508578665641E-3</c:v>
                </c:pt>
                <c:pt idx="88">
                  <c:v>3.2296503085351503E-3</c:v>
                </c:pt>
                <c:pt idx="89">
                  <c:v>3.1529638183951645E-3</c:v>
                </c:pt>
                <c:pt idx="90">
                  <c:v>3.0783710509756806E-3</c:v>
                </c:pt>
                <c:pt idx="91">
                  <c:v>3.0086902868587547E-3</c:v>
                </c:pt>
                <c:pt idx="92">
                  <c:v>2.9464280377389752E-3</c:v>
                </c:pt>
                <c:pt idx="93">
                  <c:v>2.8937545166151787E-3</c:v>
                </c:pt>
                <c:pt idx="94">
                  <c:v>2.8522298449449174E-3</c:v>
                </c:pt>
                <c:pt idx="95">
                  <c:v>2.8225365225733839E-3</c:v>
                </c:pt>
                <c:pt idx="96">
                  <c:v>2.8044290385759534E-3</c:v>
                </c:pt>
                <c:pt idx="97">
                  <c:v>2.7970891571614189E-3</c:v>
                </c:pt>
                <c:pt idx="98">
                  <c:v>2.7994947428440675E-3</c:v>
                </c:pt>
                <c:pt idx="99">
                  <c:v>2.8097469912037199E-3</c:v>
                </c:pt>
                <c:pt idx="100">
                  <c:v>2.825797084373605E-3</c:v>
                </c:pt>
                <c:pt idx="101">
                  <c:v>2.8458216208053274E-3</c:v>
                </c:pt>
                <c:pt idx="102">
                  <c:v>2.8677207666179924E-3</c:v>
                </c:pt>
                <c:pt idx="103">
                  <c:v>2.8898152262979639E-3</c:v>
                </c:pt>
                <c:pt idx="104">
                  <c:v>2.9107934962183685E-3</c:v>
                </c:pt>
                <c:pt idx="105">
                  <c:v>2.9294747091313596E-3</c:v>
                </c:pt>
                <c:pt idx="106">
                  <c:v>2.9456615422502092E-3</c:v>
                </c:pt>
                <c:pt idx="107">
                  <c:v>2.9594397905017902E-3</c:v>
                </c:pt>
                <c:pt idx="108">
                  <c:v>2.9717450902205607E-3</c:v>
                </c:pt>
                <c:pt idx="109">
                  <c:v>2.9838934869710365E-3</c:v>
                </c:pt>
                <c:pt idx="110">
                  <c:v>2.9979965184399565E-3</c:v>
                </c:pt>
                <c:pt idx="111">
                  <c:v>3.0159345875183929E-3</c:v>
                </c:pt>
                <c:pt idx="112">
                  <c:v>3.0395142348131352E-3</c:v>
                </c:pt>
                <c:pt idx="113">
                  <c:v>3.0699729537686004E-3</c:v>
                </c:pt>
                <c:pt idx="114">
                  <c:v>3.1079832521810368E-3</c:v>
                </c:pt>
                <c:pt idx="115">
                  <c:v>3.1530223555338364E-3</c:v>
                </c:pt>
                <c:pt idx="116">
                  <c:v>3.2036835664065416E-3</c:v>
                </c:pt>
                <c:pt idx="117">
                  <c:v>3.2572562784633861E-3</c:v>
                </c:pt>
                <c:pt idx="118">
                  <c:v>3.3102838468895006E-3</c:v>
                </c:pt>
                <c:pt idx="119">
                  <c:v>3.359047627032838E-3</c:v>
                </c:pt>
                <c:pt idx="120">
                  <c:v>3.399697810740461E-3</c:v>
                </c:pt>
                <c:pt idx="121">
                  <c:v>3.4288839581799739E-3</c:v>
                </c:pt>
                <c:pt idx="122">
                  <c:v>3.4440694481903764E-3</c:v>
                </c:pt>
                <c:pt idx="123">
                  <c:v>3.443919940021523E-3</c:v>
                </c:pt>
                <c:pt idx="124">
                  <c:v>3.4285691431600808E-3</c:v>
                </c:pt>
                <c:pt idx="125">
                  <c:v>3.3993210028067499E-3</c:v>
                </c:pt>
                <c:pt idx="126">
                  <c:v>3.3588082409479409E-3</c:v>
                </c:pt>
                <c:pt idx="127">
                  <c:v>3.3103893734309671E-3</c:v>
                </c:pt>
                <c:pt idx="128">
                  <c:v>3.2583569028518207E-3</c:v>
                </c:pt>
                <c:pt idx="129">
                  <c:v>3.2068250213005463E-3</c:v>
                </c:pt>
                <c:pt idx="130">
                  <c:v>3.1599246672072445E-3</c:v>
                </c:pt>
                <c:pt idx="131">
                  <c:v>3.1209234311805789E-3</c:v>
                </c:pt>
                <c:pt idx="132">
                  <c:v>3.0923954954081038E-3</c:v>
                </c:pt>
                <c:pt idx="133">
                  <c:v>3.0757616345412184E-3</c:v>
                </c:pt>
                <c:pt idx="134">
                  <c:v>3.0715875603548417E-3</c:v>
                </c:pt>
                <c:pt idx="135">
                  <c:v>3.0792725919044661E-3</c:v>
                </c:pt>
                <c:pt idx="136">
                  <c:v>3.0974132472364586E-3</c:v>
                </c:pt>
                <c:pt idx="137">
                  <c:v>3.1243624347533474E-3</c:v>
                </c:pt>
                <c:pt idx="138">
                  <c:v>3.1579227815733014E-3</c:v>
                </c:pt>
                <c:pt idx="139">
                  <c:v>3.1960195302062279E-3</c:v>
                </c:pt>
                <c:pt idx="140">
                  <c:v>3.2368961732594029E-3</c:v>
                </c:pt>
                <c:pt idx="141">
                  <c:v>3.2791340347912341E-3</c:v>
                </c:pt>
                <c:pt idx="142">
                  <c:v>3.321759505313303E-3</c:v>
                </c:pt>
                <c:pt idx="143">
                  <c:v>3.3644867984367103E-3</c:v>
                </c:pt>
                <c:pt idx="144">
                  <c:v>3.4070231975453472E-3</c:v>
                </c:pt>
                <c:pt idx="145">
                  <c:v>3.449697442401554E-3</c:v>
                </c:pt>
                <c:pt idx="146">
                  <c:v>3.4930337145910872E-3</c:v>
                </c:pt>
                <c:pt idx="147">
                  <c:v>3.5373052799284859E-3</c:v>
                </c:pt>
                <c:pt idx="148">
                  <c:v>3.5826203701224604E-3</c:v>
                </c:pt>
                <c:pt idx="149">
                  <c:v>3.6290212878113751E-3</c:v>
                </c:pt>
                <c:pt idx="150">
                  <c:v>3.6762208766523419E-3</c:v>
                </c:pt>
                <c:pt idx="151">
                  <c:v>3.7234776340468287E-3</c:v>
                </c:pt>
                <c:pt idx="152">
                  <c:v>3.7698149686019636E-3</c:v>
                </c:pt>
                <c:pt idx="153">
                  <c:v>3.8136758613918826E-3</c:v>
                </c:pt>
                <c:pt idx="154">
                  <c:v>3.8534572034528347E-3</c:v>
                </c:pt>
                <c:pt idx="155">
                  <c:v>3.887261248788132E-3</c:v>
                </c:pt>
                <c:pt idx="156">
                  <c:v>3.9130884439019919E-3</c:v>
                </c:pt>
                <c:pt idx="157">
                  <c:v>3.9291601998074806E-3</c:v>
                </c:pt>
                <c:pt idx="158">
                  <c:v>3.9340768024254107E-3</c:v>
                </c:pt>
                <c:pt idx="159">
                  <c:v>3.9267004787088833E-3</c:v>
                </c:pt>
                <c:pt idx="160">
                  <c:v>3.9065857219444415E-3</c:v>
                </c:pt>
                <c:pt idx="161">
                  <c:v>3.873788236376032E-3</c:v>
                </c:pt>
                <c:pt idx="162">
                  <c:v>3.8288318325906982E-3</c:v>
                </c:pt>
                <c:pt idx="163">
                  <c:v>3.7727967904403752E-3</c:v>
                </c:pt>
                <c:pt idx="164">
                  <c:v>3.7065115699751912E-3</c:v>
                </c:pt>
                <c:pt idx="165">
                  <c:v>3.6309875311129054E-3</c:v>
                </c:pt>
                <c:pt idx="166">
                  <c:v>3.5466900181846256E-3</c:v>
                </c:pt>
                <c:pt idx="167">
                  <c:v>3.4537822985323398E-3</c:v>
                </c:pt>
                <c:pt idx="168">
                  <c:v>3.3517467654965104E-3</c:v>
                </c:pt>
                <c:pt idx="169">
                  <c:v>3.2397718553124752E-3</c:v>
                </c:pt>
                <c:pt idx="170">
                  <c:v>3.1166165726066175E-3</c:v>
                </c:pt>
                <c:pt idx="171">
                  <c:v>2.9811128179650648E-3</c:v>
                </c:pt>
                <c:pt idx="172">
                  <c:v>2.832417955596547E-3</c:v>
                </c:pt>
                <c:pt idx="173">
                  <c:v>2.6702131916699718E-3</c:v>
                </c:pt>
                <c:pt idx="174">
                  <c:v>2.4950027522077606E-3</c:v>
                </c:pt>
                <c:pt idx="175">
                  <c:v>2.3080968024621206E-3</c:v>
                </c:pt>
                <c:pt idx="176">
                  <c:v>2.1117020338784183E-3</c:v>
                </c:pt>
                <c:pt idx="177">
                  <c:v>1.9089242739869844E-3</c:v>
                </c:pt>
                <c:pt idx="178">
                  <c:v>1.703375201942342E-3</c:v>
                </c:pt>
                <c:pt idx="179">
                  <c:v>1.4991032180240393E-3</c:v>
                </c:pt>
                <c:pt idx="180">
                  <c:v>1.3000175236051838E-3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005A-4F13-8EC8-5DF684D51582}"/>
            </c:ext>
          </c:extLst>
        </c:ser>
        <c:ser>
          <c:idx val="23"/>
          <c:order val="22"/>
          <c:tx>
            <c:strRef>
              <c:f>'Appendix H'!$Y$2</c:f>
              <c:strCache>
                <c:ptCount val="1"/>
                <c:pt idx="0">
                  <c:v>L = 4860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H'!$Y$3:$Y$183</c:f>
              <c:numCache>
                <c:formatCode>0.00000</c:formatCode>
                <c:ptCount val="181"/>
                <c:pt idx="0">
                  <c:v>1.2175932901135815E-3</c:v>
                </c:pt>
                <c:pt idx="1">
                  <c:v>1.3968809635330642E-3</c:v>
                </c:pt>
                <c:pt idx="2">
                  <c:v>1.5792416720522631E-3</c:v>
                </c:pt>
                <c:pt idx="3">
                  <c:v>1.7612414734737151E-3</c:v>
                </c:pt>
                <c:pt idx="4">
                  <c:v>1.9397429017679122E-3</c:v>
                </c:pt>
                <c:pt idx="5">
                  <c:v>2.1123460021665159E-3</c:v>
                </c:pt>
                <c:pt idx="6">
                  <c:v>2.2775076409052904E-3</c:v>
                </c:pt>
                <c:pt idx="7">
                  <c:v>2.434788816916768E-3</c:v>
                </c:pt>
                <c:pt idx="8">
                  <c:v>2.5846826959780743E-3</c:v>
                </c:pt>
                <c:pt idx="9">
                  <c:v>2.7286058669447272E-3</c:v>
                </c:pt>
                <c:pt idx="10">
                  <c:v>2.868738422795572E-3</c:v>
                </c:pt>
                <c:pt idx="11">
                  <c:v>3.0076455665230197E-3</c:v>
                </c:pt>
                <c:pt idx="12">
                  <c:v>3.1480845846086551E-3</c:v>
                </c:pt>
                <c:pt idx="13">
                  <c:v>3.293116973940751E-3</c:v>
                </c:pt>
                <c:pt idx="14">
                  <c:v>3.4448159126043475E-3</c:v>
                </c:pt>
                <c:pt idx="15">
                  <c:v>3.6054580317750949E-3</c:v>
                </c:pt>
                <c:pt idx="16">
                  <c:v>3.7774614902227901E-3</c:v>
                </c:pt>
                <c:pt idx="17">
                  <c:v>3.9611238529875803E-3</c:v>
                </c:pt>
                <c:pt idx="18">
                  <c:v>4.1576277193266344E-3</c:v>
                </c:pt>
                <c:pt idx="19">
                  <c:v>4.3685077513656049E-3</c:v>
                </c:pt>
                <c:pt idx="20">
                  <c:v>4.5948187732375682E-3</c:v>
                </c:pt>
                <c:pt idx="21">
                  <c:v>4.8387886669478504E-3</c:v>
                </c:pt>
                <c:pt idx="22">
                  <c:v>5.1038608602962717E-3</c:v>
                </c:pt>
                <c:pt idx="23">
                  <c:v>5.3948997856471947E-3</c:v>
                </c:pt>
                <c:pt idx="24">
                  <c:v>5.7188222480192051E-3</c:v>
                </c:pt>
                <c:pt idx="25">
                  <c:v>6.0842645334645857E-3</c:v>
                </c:pt>
                <c:pt idx="26">
                  <c:v>6.501867903711149E-3</c:v>
                </c:pt>
                <c:pt idx="27">
                  <c:v>6.9828485880339929E-3</c:v>
                </c:pt>
                <c:pt idx="28">
                  <c:v>7.539206147404851E-3</c:v>
                </c:pt>
                <c:pt idx="29">
                  <c:v>8.1814487336390896E-3</c:v>
                </c:pt>
                <c:pt idx="30">
                  <c:v>8.9172353921511977E-3</c:v>
                </c:pt>
                <c:pt idx="31">
                  <c:v>9.7499954199219401E-3</c:v>
                </c:pt>
                <c:pt idx="32">
                  <c:v>1.0676981059656646E-2</c:v>
                </c:pt>
                <c:pt idx="33">
                  <c:v>1.1687458034047669E-2</c:v>
                </c:pt>
                <c:pt idx="34">
                  <c:v>1.2762522292355421E-2</c:v>
                </c:pt>
                <c:pt idx="35">
                  <c:v>1.38746982557593E-2</c:v>
                </c:pt>
                <c:pt idx="36">
                  <c:v>1.4988882153177239E-2</c:v>
                </c:pt>
                <c:pt idx="37">
                  <c:v>1.6064317149754176E-2</c:v>
                </c:pt>
                <c:pt idx="38">
                  <c:v>1.7057126919176713E-2</c:v>
                </c:pt>
                <c:pt idx="39">
                  <c:v>1.7924208680649714E-2</c:v>
                </c:pt>
                <c:pt idx="40">
                  <c:v>1.8625869512061907E-2</c:v>
                </c:pt>
                <c:pt idx="41">
                  <c:v>1.9130212322485508E-2</c:v>
                </c:pt>
                <c:pt idx="42">
                  <c:v>1.9415354789794732E-2</c:v>
                </c:pt>
                <c:pt idx="43">
                  <c:v>1.9471620038873632E-2</c:v>
                </c:pt>
                <c:pt idx="44">
                  <c:v>1.9302075695042682E-2</c:v>
                </c:pt>
                <c:pt idx="45">
                  <c:v>1.8921929996228597E-2</c:v>
                </c:pt>
                <c:pt idx="46">
                  <c:v>1.8357011456094804E-2</c:v>
                </c:pt>
                <c:pt idx="47">
                  <c:v>1.76405885918909E-2</c:v>
                </c:pt>
                <c:pt idx="48">
                  <c:v>1.681082396082335E-2</c:v>
                </c:pt>
                <c:pt idx="49">
                  <c:v>1.5907100213748429E-2</c:v>
                </c:pt>
                <c:pt idx="50">
                  <c:v>1.4966857420112629E-2</c:v>
                </c:pt>
                <c:pt idx="51">
                  <c:v>1.4023693548987023E-2</c:v>
                </c:pt>
                <c:pt idx="52">
                  <c:v>1.3105053048419836E-2</c:v>
                </c:pt>
                <c:pt idx="53">
                  <c:v>1.2231941946774284E-2</c:v>
                </c:pt>
                <c:pt idx="54">
                  <c:v>1.1418897528958057E-2</c:v>
                </c:pt>
                <c:pt idx="55">
                  <c:v>1.0674378268023454E-2</c:v>
                </c:pt>
                <c:pt idx="56">
                  <c:v>1.0001796765391514E-2</c:v>
                </c:pt>
                <c:pt idx="57">
                  <c:v>9.4003727683304519E-3</c:v>
                </c:pt>
                <c:pt idx="58">
                  <c:v>8.8666230354860018E-3</c:v>
                </c:pt>
                <c:pt idx="59">
                  <c:v>8.3949033566799447E-3</c:v>
                </c:pt>
                <c:pt idx="60">
                  <c:v>7.9784324450220701E-3</c:v>
                </c:pt>
                <c:pt idx="61">
                  <c:v>7.6096498246395021E-3</c:v>
                </c:pt>
                <c:pt idx="62">
                  <c:v>7.280825526641093E-3</c:v>
                </c:pt>
                <c:pt idx="63">
                  <c:v>6.9842718255389525E-3</c:v>
                </c:pt>
                <c:pt idx="64">
                  <c:v>6.7123239975297299E-3</c:v>
                </c:pt>
                <c:pt idx="65">
                  <c:v>6.4582521459668708E-3</c:v>
                </c:pt>
                <c:pt idx="66">
                  <c:v>6.2163059961906379E-3</c:v>
                </c:pt>
                <c:pt idx="67">
                  <c:v>5.9819438570585699E-3</c:v>
                </c:pt>
                <c:pt idx="68">
                  <c:v>5.7514819400467524E-3</c:v>
                </c:pt>
                <c:pt idx="69">
                  <c:v>5.5237449793204205E-3</c:v>
                </c:pt>
                <c:pt idx="70">
                  <c:v>5.2993369262576816E-3</c:v>
                </c:pt>
                <c:pt idx="71">
                  <c:v>5.0787808657989124E-3</c:v>
                </c:pt>
                <c:pt idx="72">
                  <c:v>4.8650539870545521E-3</c:v>
                </c:pt>
                <c:pt idx="73">
                  <c:v>4.6610621130440478E-3</c:v>
                </c:pt>
                <c:pt idx="74">
                  <c:v>4.4700405700569225E-3</c:v>
                </c:pt>
                <c:pt idx="75">
                  <c:v>4.2949755061389852E-3</c:v>
                </c:pt>
                <c:pt idx="76">
                  <c:v>4.1379112141405241E-3</c:v>
                </c:pt>
                <c:pt idx="77">
                  <c:v>3.9997906021817979E-3</c:v>
                </c:pt>
                <c:pt idx="78">
                  <c:v>3.8804043904072339E-3</c:v>
                </c:pt>
                <c:pt idx="79">
                  <c:v>3.7784539836748171E-3</c:v>
                </c:pt>
                <c:pt idx="80">
                  <c:v>3.6912554528952374E-3</c:v>
                </c:pt>
                <c:pt idx="81">
                  <c:v>3.6154811959046278E-3</c:v>
                </c:pt>
                <c:pt idx="82">
                  <c:v>3.5476405777744055E-3</c:v>
                </c:pt>
                <c:pt idx="83">
                  <c:v>3.4840651314176742E-3</c:v>
                </c:pt>
                <c:pt idx="84">
                  <c:v>3.4214082637053565E-3</c:v>
                </c:pt>
                <c:pt idx="85">
                  <c:v>3.3574672501262672E-3</c:v>
                </c:pt>
                <c:pt idx="86">
                  <c:v>3.2908398854043044E-3</c:v>
                </c:pt>
                <c:pt idx="87">
                  <c:v>3.2214482814030116E-3</c:v>
                </c:pt>
                <c:pt idx="88">
                  <c:v>3.1501500608256804E-3</c:v>
                </c:pt>
                <c:pt idx="89">
                  <c:v>3.0788001749510732E-3</c:v>
                </c:pt>
                <c:pt idx="90">
                  <c:v>3.0102035783029393E-3</c:v>
                </c:pt>
                <c:pt idx="91">
                  <c:v>2.9472390177945813E-3</c:v>
                </c:pt>
                <c:pt idx="92">
                  <c:v>2.8932015007537438E-3</c:v>
                </c:pt>
                <c:pt idx="93">
                  <c:v>2.8509155916109693E-3</c:v>
                </c:pt>
                <c:pt idx="94">
                  <c:v>2.8226531276962551E-3</c:v>
                </c:pt>
                <c:pt idx="95">
                  <c:v>2.8100953867492263E-3</c:v>
                </c:pt>
                <c:pt idx="96">
                  <c:v>2.8137609202371701E-3</c:v>
                </c:pt>
                <c:pt idx="97">
                  <c:v>2.833432083403004E-3</c:v>
                </c:pt>
                <c:pt idx="98">
                  <c:v>2.867638911650398E-3</c:v>
                </c:pt>
                <c:pt idx="99">
                  <c:v>2.9142075215706493E-3</c:v>
                </c:pt>
                <c:pt idx="100">
                  <c:v>2.970181891582466E-3</c:v>
                </c:pt>
                <c:pt idx="101">
                  <c:v>3.03175453781799E-3</c:v>
                </c:pt>
                <c:pt idx="102">
                  <c:v>3.0953571418116306E-3</c:v>
                </c:pt>
                <c:pt idx="103">
                  <c:v>3.1570644784617999E-3</c:v>
                </c:pt>
                <c:pt idx="104">
                  <c:v>3.2132765539813393E-3</c:v>
                </c:pt>
                <c:pt idx="105">
                  <c:v>3.2611441059563233E-3</c:v>
                </c:pt>
                <c:pt idx="106">
                  <c:v>3.2983861328058938E-3</c:v>
                </c:pt>
                <c:pt idx="107">
                  <c:v>3.3239171203914616E-3</c:v>
                </c:pt>
                <c:pt idx="108">
                  <c:v>3.3375997914394592E-3</c:v>
                </c:pt>
                <c:pt idx="109">
                  <c:v>3.3406751441984839E-3</c:v>
                </c:pt>
                <c:pt idx="110">
                  <c:v>3.3349931715351637E-3</c:v>
                </c:pt>
                <c:pt idx="111">
                  <c:v>3.3235093864982272E-3</c:v>
                </c:pt>
                <c:pt idx="112">
                  <c:v>3.309232079993596E-3</c:v>
                </c:pt>
                <c:pt idx="113">
                  <c:v>3.2954856325626953E-3</c:v>
                </c:pt>
                <c:pt idx="114">
                  <c:v>3.2850568780038425E-3</c:v>
                </c:pt>
                <c:pt idx="115">
                  <c:v>3.2801421411824423E-3</c:v>
                </c:pt>
                <c:pt idx="116">
                  <c:v>3.2820389421573406E-3</c:v>
                </c:pt>
                <c:pt idx="117">
                  <c:v>3.29087799914689E-3</c:v>
                </c:pt>
                <c:pt idx="118">
                  <c:v>3.3056283723594429E-3</c:v>
                </c:pt>
                <c:pt idx="119">
                  <c:v>3.3244659273850073E-3</c:v>
                </c:pt>
                <c:pt idx="120">
                  <c:v>3.3449215321830791E-3</c:v>
                </c:pt>
                <c:pt idx="121">
                  <c:v>3.3640789577549643E-3</c:v>
                </c:pt>
                <c:pt idx="122">
                  <c:v>3.3790923893407179E-3</c:v>
                </c:pt>
                <c:pt idx="123">
                  <c:v>3.3876220514225484E-3</c:v>
                </c:pt>
                <c:pt idx="124">
                  <c:v>3.3879969925045398E-3</c:v>
                </c:pt>
                <c:pt idx="125">
                  <c:v>3.3797231704977182E-3</c:v>
                </c:pt>
                <c:pt idx="126">
                  <c:v>3.3630230630663522E-3</c:v>
                </c:pt>
                <c:pt idx="127">
                  <c:v>3.3392186507226482E-3</c:v>
                </c:pt>
                <c:pt idx="128">
                  <c:v>3.310297577405591E-3</c:v>
                </c:pt>
                <c:pt idx="129">
                  <c:v>3.2790679577664231E-3</c:v>
                </c:pt>
                <c:pt idx="130">
                  <c:v>3.2480280395772699E-3</c:v>
                </c:pt>
                <c:pt idx="131">
                  <c:v>3.2200237074596848E-3</c:v>
                </c:pt>
                <c:pt idx="132">
                  <c:v>3.1973910819750257E-3</c:v>
                </c:pt>
                <c:pt idx="133">
                  <c:v>3.1819264621399095E-3</c:v>
                </c:pt>
                <c:pt idx="134">
                  <c:v>3.1748435575699604E-3</c:v>
                </c:pt>
                <c:pt idx="135">
                  <c:v>3.1764862544715797E-3</c:v>
                </c:pt>
                <c:pt idx="136">
                  <c:v>3.1869428982615796E-3</c:v>
                </c:pt>
                <c:pt idx="137">
                  <c:v>3.2056386800016759E-3</c:v>
                </c:pt>
                <c:pt idx="138">
                  <c:v>3.2316918611587403E-3</c:v>
                </c:pt>
                <c:pt idx="139">
                  <c:v>3.2639707264115131E-3</c:v>
                </c:pt>
                <c:pt idx="140">
                  <c:v>3.3013175426710481E-3</c:v>
                </c:pt>
                <c:pt idx="141">
                  <c:v>3.342503694094032E-3</c:v>
                </c:pt>
                <c:pt idx="142">
                  <c:v>3.386350867913104E-3</c:v>
                </c:pt>
                <c:pt idx="143">
                  <c:v>3.4316672170789102E-3</c:v>
                </c:pt>
                <c:pt idx="144">
                  <c:v>3.4775331455180534E-3</c:v>
                </c:pt>
                <c:pt idx="145">
                  <c:v>3.5231125781469679E-3</c:v>
                </c:pt>
                <c:pt idx="146">
                  <c:v>3.5678146194889509E-3</c:v>
                </c:pt>
                <c:pt idx="147">
                  <c:v>3.6111133909357898E-3</c:v>
                </c:pt>
                <c:pt idx="148">
                  <c:v>3.6526955437969138E-3</c:v>
                </c:pt>
                <c:pt idx="149">
                  <c:v>3.692225969726261E-3</c:v>
                </c:pt>
                <c:pt idx="150">
                  <c:v>3.729620487721181E-3</c:v>
                </c:pt>
                <c:pt idx="151">
                  <c:v>3.7647830163090893E-3</c:v>
                </c:pt>
                <c:pt idx="152">
                  <c:v>3.7973446012055144E-3</c:v>
                </c:pt>
                <c:pt idx="153">
                  <c:v>3.8270692207842526E-3</c:v>
                </c:pt>
                <c:pt idx="154">
                  <c:v>3.8531065696301649E-3</c:v>
                </c:pt>
                <c:pt idx="155">
                  <c:v>3.8748407243908841E-3</c:v>
                </c:pt>
                <c:pt idx="156">
                  <c:v>3.8912614117327399E-3</c:v>
                </c:pt>
                <c:pt idx="157">
                  <c:v>3.9013840775751966E-3</c:v>
                </c:pt>
                <c:pt idx="158">
                  <c:v>3.9042615555896325E-3</c:v>
                </c:pt>
                <c:pt idx="159">
                  <c:v>3.8991418529480937E-3</c:v>
                </c:pt>
                <c:pt idx="160">
                  <c:v>3.8854439735315095E-3</c:v>
                </c:pt>
                <c:pt idx="161">
                  <c:v>3.8629160150201653E-3</c:v>
                </c:pt>
                <c:pt idx="162">
                  <c:v>3.8315127511245055E-3</c:v>
                </c:pt>
                <c:pt idx="163">
                  <c:v>3.7913438238153193E-3</c:v>
                </c:pt>
                <c:pt idx="164">
                  <c:v>3.7426299946721358E-3</c:v>
                </c:pt>
                <c:pt idx="165">
                  <c:v>3.6852735478084962E-3</c:v>
                </c:pt>
                <c:pt idx="166">
                  <c:v>3.6191306543799286E-3</c:v>
                </c:pt>
                <c:pt idx="167">
                  <c:v>3.5436201572177826E-3</c:v>
                </c:pt>
                <c:pt idx="168">
                  <c:v>3.4579204089386626E-3</c:v>
                </c:pt>
                <c:pt idx="169">
                  <c:v>3.3608858811593752E-3</c:v>
                </c:pt>
                <c:pt idx="170">
                  <c:v>3.2512981680387944E-3</c:v>
                </c:pt>
                <c:pt idx="171">
                  <c:v>3.1279210059754559E-3</c:v>
                </c:pt>
                <c:pt idx="172">
                  <c:v>2.9898410385970145E-3</c:v>
                </c:pt>
                <c:pt idx="173">
                  <c:v>2.8367340435320877E-3</c:v>
                </c:pt>
                <c:pt idx="174">
                  <c:v>2.6689629662294753E-3</c:v>
                </c:pt>
                <c:pt idx="175">
                  <c:v>2.487630722913877E-3</c:v>
                </c:pt>
                <c:pt idx="176">
                  <c:v>2.2947223452614396E-3</c:v>
                </c:pt>
                <c:pt idx="177">
                  <c:v>2.0930464118577362E-3</c:v>
                </c:pt>
                <c:pt idx="178">
                  <c:v>1.886051177204035E-3</c:v>
                </c:pt>
                <c:pt idx="179">
                  <c:v>1.6776281608373972E-3</c:v>
                </c:pt>
                <c:pt idx="180">
                  <c:v>1.471905179296187E-3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005A-4F13-8EC8-5DF684D51582}"/>
            </c:ext>
          </c:extLst>
        </c:ser>
        <c:ser>
          <c:idx val="24"/>
          <c:order val="23"/>
          <c:tx>
            <c:strRef>
              <c:f>'Appendix H'!$Z$2</c:f>
              <c:strCache>
                <c:ptCount val="1"/>
                <c:pt idx="0">
                  <c:v>L = 5360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H'!$Z$3:$Z$183</c:f>
              <c:numCache>
                <c:formatCode>0.00000</c:formatCode>
                <c:ptCount val="181"/>
                <c:pt idx="0">
                  <c:v>1.4332042565284226E-3</c:v>
                </c:pt>
                <c:pt idx="1">
                  <c:v>1.6203495249585793E-3</c:v>
                </c:pt>
                <c:pt idx="2">
                  <c:v>1.8098043384256702E-3</c:v>
                </c:pt>
                <c:pt idx="3">
                  <c:v>1.9985984897008418E-3</c:v>
                </c:pt>
                <c:pt idx="4">
                  <c:v>2.1841594761391773E-3</c:v>
                </c:pt>
                <c:pt idx="5">
                  <c:v>2.3644819015652837E-3</c:v>
                </c:pt>
                <c:pt idx="6">
                  <c:v>2.5382973033092008E-3</c:v>
                </c:pt>
                <c:pt idx="7">
                  <c:v>2.7051739929102713E-3</c:v>
                </c:pt>
                <c:pt idx="8">
                  <c:v>2.8655454281097648E-3</c:v>
                </c:pt>
                <c:pt idx="9">
                  <c:v>3.020677098490836E-3</c:v>
                </c:pt>
                <c:pt idx="10">
                  <c:v>3.172657023049941E-3</c:v>
                </c:pt>
                <c:pt idx="11">
                  <c:v>3.323670091742041E-3</c:v>
                </c:pt>
                <c:pt idx="12">
                  <c:v>3.4765288305804967E-3</c:v>
                </c:pt>
                <c:pt idx="13">
                  <c:v>3.6344923371508528E-3</c:v>
                </c:pt>
                <c:pt idx="14">
                  <c:v>3.7997420054508551E-3</c:v>
                </c:pt>
                <c:pt idx="15">
                  <c:v>3.9744904064782319E-3</c:v>
                </c:pt>
                <c:pt idx="16">
                  <c:v>4.1613999300555201E-3</c:v>
                </c:pt>
                <c:pt idx="17">
                  <c:v>4.3618328986790578E-3</c:v>
                </c:pt>
                <c:pt idx="18">
                  <c:v>4.5774978721243847E-3</c:v>
                </c:pt>
                <c:pt idx="19">
                  <c:v>4.8099631911507623E-3</c:v>
                </c:pt>
                <c:pt idx="20">
                  <c:v>5.0608014340690829E-3</c:v>
                </c:pt>
                <c:pt idx="21">
                  <c:v>5.3322513367219356E-3</c:v>
                </c:pt>
                <c:pt idx="22">
                  <c:v>5.6270356969834725E-3</c:v>
                </c:pt>
                <c:pt idx="23">
                  <c:v>5.948712702045918E-3</c:v>
                </c:pt>
                <c:pt idx="24">
                  <c:v>6.3013653091685941E-3</c:v>
                </c:pt>
                <c:pt idx="25">
                  <c:v>6.6901339422054751E-3</c:v>
                </c:pt>
                <c:pt idx="26">
                  <c:v>7.1202559900906707E-3</c:v>
                </c:pt>
                <c:pt idx="27">
                  <c:v>7.5969864709467651E-3</c:v>
                </c:pt>
                <c:pt idx="28">
                  <c:v>8.1249948887553731E-3</c:v>
                </c:pt>
                <c:pt idx="29">
                  <c:v>8.7076912901616777E-3</c:v>
                </c:pt>
                <c:pt idx="30">
                  <c:v>9.3459205150320211E-3</c:v>
                </c:pt>
                <c:pt idx="31">
                  <c:v>1.00375982268312E-2</c:v>
                </c:pt>
                <c:pt idx="32">
                  <c:v>1.0777025351771325E-2</c:v>
                </c:pt>
                <c:pt idx="33">
                  <c:v>1.1554037996437968E-2</c:v>
                </c:pt>
                <c:pt idx="34">
                  <c:v>1.2354302175923945E-2</c:v>
                </c:pt>
                <c:pt idx="35">
                  <c:v>1.3159241314770333E-2</c:v>
                </c:pt>
                <c:pt idx="36">
                  <c:v>1.3947018076981491E-2</c:v>
                </c:pt>
                <c:pt idx="37">
                  <c:v>1.4693255007386621E-2</c:v>
                </c:pt>
                <c:pt idx="38">
                  <c:v>1.5372776626472951E-2</c:v>
                </c:pt>
                <c:pt idx="39">
                  <c:v>1.5961059437788055E-2</c:v>
                </c:pt>
                <c:pt idx="40">
                  <c:v>1.6436147965197205E-2</c:v>
                </c:pt>
                <c:pt idx="41">
                  <c:v>1.6780130422897426E-2</c:v>
                </c:pt>
                <c:pt idx="42">
                  <c:v>1.6980585969411148E-2</c:v>
                </c:pt>
                <c:pt idx="43">
                  <c:v>1.7031295060374502E-2</c:v>
                </c:pt>
                <c:pt idx="44">
                  <c:v>1.6932951747830233E-2</c:v>
                </c:pt>
                <c:pt idx="45">
                  <c:v>1.6692831109270268E-2</c:v>
                </c:pt>
                <c:pt idx="46">
                  <c:v>1.6324200403215239E-2</c:v>
                </c:pt>
                <c:pt idx="47">
                  <c:v>1.5844992667944063E-2</c:v>
                </c:pt>
                <c:pt idx="48">
                  <c:v>1.5276624963750277E-2</c:v>
                </c:pt>
                <c:pt idx="49">
                  <c:v>1.4642268780638647E-2</c:v>
                </c:pt>
                <c:pt idx="50">
                  <c:v>1.3965339059030328E-2</c:v>
                </c:pt>
                <c:pt idx="51">
                  <c:v>1.3268014169211181E-2</c:v>
                </c:pt>
                <c:pt idx="52">
                  <c:v>1.2570302311391147E-2</c:v>
                </c:pt>
                <c:pt idx="53">
                  <c:v>1.1888891699442601E-2</c:v>
                </c:pt>
                <c:pt idx="54">
                  <c:v>1.1237155830522233E-2</c:v>
                </c:pt>
                <c:pt idx="55">
                  <c:v>1.0624505942418852E-2</c:v>
                </c:pt>
                <c:pt idx="56">
                  <c:v>1.0056788610583327E-2</c:v>
                </c:pt>
                <c:pt idx="57">
                  <c:v>9.5368611137228911E-3</c:v>
                </c:pt>
                <c:pt idx="58">
                  <c:v>9.0646499007406862E-3</c:v>
                </c:pt>
                <c:pt idx="59">
                  <c:v>8.6380586827361217E-3</c:v>
                </c:pt>
                <c:pt idx="60">
                  <c:v>8.2533028187840359E-3</c:v>
                </c:pt>
                <c:pt idx="61">
                  <c:v>7.9053375762676605E-3</c:v>
                </c:pt>
                <c:pt idx="62">
                  <c:v>7.5884375728004737E-3</c:v>
                </c:pt>
                <c:pt idx="63">
                  <c:v>7.2967880543769537E-3</c:v>
                </c:pt>
                <c:pt idx="64">
                  <c:v>7.0248317062771206E-3</c:v>
                </c:pt>
                <c:pt idx="65">
                  <c:v>6.76738142980944E-3</c:v>
                </c:pt>
                <c:pt idx="66">
                  <c:v>6.5200079027708767E-3</c:v>
                </c:pt>
                <c:pt idx="67">
                  <c:v>6.2792345401158287E-3</c:v>
                </c:pt>
                <c:pt idx="68">
                  <c:v>6.0429496858745088E-3</c:v>
                </c:pt>
                <c:pt idx="69">
                  <c:v>5.8101023536890409E-3</c:v>
                </c:pt>
                <c:pt idx="70">
                  <c:v>5.5806683094170775E-3</c:v>
                </c:pt>
                <c:pt idx="71">
                  <c:v>5.3552558221559698E-3</c:v>
                </c:pt>
                <c:pt idx="72">
                  <c:v>5.1363394874695744E-3</c:v>
                </c:pt>
                <c:pt idx="73">
                  <c:v>4.9265059303704953E-3</c:v>
                </c:pt>
                <c:pt idx="74">
                  <c:v>4.7277238476845888E-3</c:v>
                </c:pt>
                <c:pt idx="75">
                  <c:v>4.5430729378396935E-3</c:v>
                </c:pt>
                <c:pt idx="76">
                  <c:v>4.3745290770620081E-3</c:v>
                </c:pt>
                <c:pt idx="77">
                  <c:v>4.2236766795048014E-3</c:v>
                </c:pt>
                <c:pt idx="78">
                  <c:v>4.0915399897198763E-3</c:v>
                </c:pt>
                <c:pt idx="79">
                  <c:v>3.9778012976851166E-3</c:v>
                </c:pt>
                <c:pt idx="80">
                  <c:v>3.8817762623510133E-3</c:v>
                </c:pt>
                <c:pt idx="81">
                  <c:v>3.8018204133817447E-3</c:v>
                </c:pt>
                <c:pt idx="82">
                  <c:v>3.7361222163656725E-3</c:v>
                </c:pt>
                <c:pt idx="83">
                  <c:v>3.681969676230534E-3</c:v>
                </c:pt>
                <c:pt idx="84">
                  <c:v>3.6370611587116133E-3</c:v>
                </c:pt>
                <c:pt idx="85">
                  <c:v>3.5990550321393015E-3</c:v>
                </c:pt>
                <c:pt idx="86">
                  <c:v>3.565620645161974E-3</c:v>
                </c:pt>
                <c:pt idx="87">
                  <c:v>3.5350763175509697E-3</c:v>
                </c:pt>
                <c:pt idx="88">
                  <c:v>3.5063379815980888E-3</c:v>
                </c:pt>
                <c:pt idx="89">
                  <c:v>3.4788316169496038E-3</c:v>
                </c:pt>
                <c:pt idx="90">
                  <c:v>3.4523062209411287E-3</c:v>
                </c:pt>
                <c:pt idx="91">
                  <c:v>3.4271132563770479E-3</c:v>
                </c:pt>
                <c:pt idx="92">
                  <c:v>3.4036920756261926E-3</c:v>
                </c:pt>
                <c:pt idx="93">
                  <c:v>3.3828453357871552E-3</c:v>
                </c:pt>
                <c:pt idx="94">
                  <c:v>3.3653516350215019E-3</c:v>
                </c:pt>
                <c:pt idx="95">
                  <c:v>3.3517708154315214E-3</c:v>
                </c:pt>
                <c:pt idx="96">
                  <c:v>3.3425934081407422E-3</c:v>
                </c:pt>
                <c:pt idx="97">
                  <c:v>3.3380129225254762E-3</c:v>
                </c:pt>
                <c:pt idx="98">
                  <c:v>3.3378041964399227E-3</c:v>
                </c:pt>
                <c:pt idx="99">
                  <c:v>3.3416359314414469E-3</c:v>
                </c:pt>
                <c:pt idx="100">
                  <c:v>3.3487467323669836E-3</c:v>
                </c:pt>
                <c:pt idx="101">
                  <c:v>3.3582113695649093E-3</c:v>
                </c:pt>
                <c:pt idx="102">
                  <c:v>3.3690479055396572E-3</c:v>
                </c:pt>
                <c:pt idx="103">
                  <c:v>3.380023105892502E-3</c:v>
                </c:pt>
                <c:pt idx="104">
                  <c:v>3.3899990429115939E-3</c:v>
                </c:pt>
                <c:pt idx="105">
                  <c:v>3.3982305964985432E-3</c:v>
                </c:pt>
                <c:pt idx="106">
                  <c:v>3.4038690570719894E-3</c:v>
                </c:pt>
                <c:pt idx="107">
                  <c:v>3.4064435521600155E-3</c:v>
                </c:pt>
                <c:pt idx="108">
                  <c:v>3.4058203046417389E-3</c:v>
                </c:pt>
                <c:pt idx="109">
                  <c:v>3.4020460684509911E-3</c:v>
                </c:pt>
                <c:pt idx="110">
                  <c:v>3.3955305845611711E-3</c:v>
                </c:pt>
                <c:pt idx="111">
                  <c:v>3.3867903155532383E-3</c:v>
                </c:pt>
                <c:pt idx="112">
                  <c:v>3.376684406875064E-3</c:v>
                </c:pt>
                <c:pt idx="113">
                  <c:v>3.3658704055687886E-3</c:v>
                </c:pt>
                <c:pt idx="114">
                  <c:v>3.3551891977587327E-3</c:v>
                </c:pt>
                <c:pt idx="115">
                  <c:v>3.3451046435604859E-3</c:v>
                </c:pt>
                <c:pt idx="116">
                  <c:v>3.3361206426848616E-3</c:v>
                </c:pt>
                <c:pt idx="117">
                  <c:v>3.3283245438944791E-3</c:v>
                </c:pt>
                <c:pt idx="118">
                  <c:v>3.3216242451886884E-3</c:v>
                </c:pt>
                <c:pt idx="119">
                  <c:v>3.3157723917298944E-3</c:v>
                </c:pt>
                <c:pt idx="120">
                  <c:v>3.3103884515621206E-3</c:v>
                </c:pt>
                <c:pt idx="121">
                  <c:v>3.3048550507960356E-3</c:v>
                </c:pt>
                <c:pt idx="122">
                  <c:v>3.2986860887320177E-3</c:v>
                </c:pt>
                <c:pt idx="123">
                  <c:v>3.2915719897613658E-3</c:v>
                </c:pt>
                <c:pt idx="124">
                  <c:v>3.2831998274711212E-3</c:v>
                </c:pt>
                <c:pt idx="125">
                  <c:v>3.2735796865246422E-3</c:v>
                </c:pt>
                <c:pt idx="126">
                  <c:v>3.2629672709870985E-3</c:v>
                </c:pt>
                <c:pt idx="127">
                  <c:v>3.2517611656129822E-3</c:v>
                </c:pt>
                <c:pt idx="128">
                  <c:v>3.2406261039369839E-3</c:v>
                </c:pt>
                <c:pt idx="129">
                  <c:v>3.2302291803824354E-3</c:v>
                </c:pt>
                <c:pt idx="130">
                  <c:v>3.2213856420152832E-3</c:v>
                </c:pt>
                <c:pt idx="131">
                  <c:v>3.214715277575388E-3</c:v>
                </c:pt>
                <c:pt idx="132">
                  <c:v>3.2108774356138067E-3</c:v>
                </c:pt>
                <c:pt idx="133">
                  <c:v>3.2102860513979706E-3</c:v>
                </c:pt>
                <c:pt idx="134">
                  <c:v>3.213329931367899E-3</c:v>
                </c:pt>
                <c:pt idx="135">
                  <c:v>3.2201271329398164E-3</c:v>
                </c:pt>
                <c:pt idx="136">
                  <c:v>3.2305365167552146E-3</c:v>
                </c:pt>
                <c:pt idx="137">
                  <c:v>3.2445437470153215E-3</c:v>
                </c:pt>
                <c:pt idx="138">
                  <c:v>3.2618241626515324E-3</c:v>
                </c:pt>
                <c:pt idx="139">
                  <c:v>3.2820224615395365E-3</c:v>
                </c:pt>
                <c:pt idx="140">
                  <c:v>3.3046789789578728E-3</c:v>
                </c:pt>
                <c:pt idx="141">
                  <c:v>3.329398262508785E-3</c:v>
                </c:pt>
                <c:pt idx="142">
                  <c:v>3.3557599162490266E-3</c:v>
                </c:pt>
                <c:pt idx="143">
                  <c:v>3.3832499473671084E-3</c:v>
                </c:pt>
                <c:pt idx="144">
                  <c:v>3.4115299835911989E-3</c:v>
                </c:pt>
                <c:pt idx="145">
                  <c:v>3.440205531056804E-3</c:v>
                </c:pt>
                <c:pt idx="146">
                  <c:v>3.4688323904606766E-3</c:v>
                </c:pt>
                <c:pt idx="147">
                  <c:v>3.4970908701493827E-3</c:v>
                </c:pt>
                <c:pt idx="148">
                  <c:v>3.5248087304792161E-3</c:v>
                </c:pt>
                <c:pt idx="149">
                  <c:v>3.5516129628693025E-3</c:v>
                </c:pt>
                <c:pt idx="150">
                  <c:v>3.5774102234121152E-3</c:v>
                </c:pt>
                <c:pt idx="151">
                  <c:v>3.6017663246686697E-3</c:v>
                </c:pt>
                <c:pt idx="152">
                  <c:v>3.6244526198021374E-3</c:v>
                </c:pt>
                <c:pt idx="153">
                  <c:v>3.6452722657156246E-3</c:v>
                </c:pt>
                <c:pt idx="154">
                  <c:v>3.6639182428825695E-3</c:v>
                </c:pt>
                <c:pt idx="155">
                  <c:v>3.6800940102097932E-3</c:v>
                </c:pt>
                <c:pt idx="156">
                  <c:v>3.6935671806265376E-3</c:v>
                </c:pt>
                <c:pt idx="157">
                  <c:v>3.7039414093131147E-3</c:v>
                </c:pt>
                <c:pt idx="158">
                  <c:v>3.7109722644576475E-3</c:v>
                </c:pt>
                <c:pt idx="159">
                  <c:v>3.7144256566837954E-3</c:v>
                </c:pt>
                <c:pt idx="160">
                  <c:v>3.7138938067810983E-3</c:v>
                </c:pt>
                <c:pt idx="161">
                  <c:v>3.7091096953892275E-3</c:v>
                </c:pt>
                <c:pt idx="162">
                  <c:v>3.699640627788661E-3</c:v>
                </c:pt>
                <c:pt idx="163">
                  <c:v>3.684898568273753E-3</c:v>
                </c:pt>
                <c:pt idx="164">
                  <c:v>3.664185433459274E-3</c:v>
                </c:pt>
                <c:pt idx="165">
                  <c:v>3.6365878636759564E-3</c:v>
                </c:pt>
                <c:pt idx="166">
                  <c:v>3.6008907206115893E-3</c:v>
                </c:pt>
                <c:pt idx="167">
                  <c:v>3.5557450965849014E-3</c:v>
                </c:pt>
                <c:pt idx="168">
                  <c:v>3.4995849364443687E-3</c:v>
                </c:pt>
                <c:pt idx="169">
                  <c:v>3.4308626151414957E-3</c:v>
                </c:pt>
                <c:pt idx="170">
                  <c:v>3.3479635784524979E-3</c:v>
                </c:pt>
                <c:pt idx="171">
                  <c:v>3.2496284341378282E-3</c:v>
                </c:pt>
                <c:pt idx="172">
                  <c:v>3.1349299475276295E-3</c:v>
                </c:pt>
                <c:pt idx="173">
                  <c:v>3.0034598644691716E-3</c:v>
                </c:pt>
                <c:pt idx="174">
                  <c:v>2.8553587228384572E-3</c:v>
                </c:pt>
                <c:pt idx="175">
                  <c:v>2.6916433057353074E-3</c:v>
                </c:pt>
                <c:pt idx="176">
                  <c:v>2.5140053927890341E-3</c:v>
                </c:pt>
                <c:pt idx="177">
                  <c:v>2.3248726148882128E-3</c:v>
                </c:pt>
                <c:pt idx="178">
                  <c:v>2.1272933302191139E-3</c:v>
                </c:pt>
                <c:pt idx="179">
                  <c:v>1.9247914706092464E-3</c:v>
                </c:pt>
                <c:pt idx="180">
                  <c:v>1.7210967933836559E-3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005A-4F13-8EC8-5DF684D51582}"/>
            </c:ext>
          </c:extLst>
        </c:ser>
        <c:ser>
          <c:idx val="4"/>
          <c:order val="24"/>
          <c:tx>
            <c:strRef>
              <c:f>'Appendix H'!$F$2</c:f>
              <c:strCache>
                <c:ptCount val="1"/>
                <c:pt idx="0">
                  <c:v>L = 5360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H'!$F$3:$F$183</c:f>
              <c:numCache>
                <c:formatCode>0.00000</c:formatCode>
                <c:ptCount val="181"/>
                <c:pt idx="0">
                  <c:v>1.3345173102310974E-3</c:v>
                </c:pt>
                <c:pt idx="1">
                  <c:v>1.5447900079682403E-3</c:v>
                </c:pt>
                <c:pt idx="2">
                  <c:v>1.7556505521403685E-3</c:v>
                </c:pt>
                <c:pt idx="3">
                  <c:v>1.9607406369060161E-3</c:v>
                </c:pt>
                <c:pt idx="4">
                  <c:v>2.1542875572471225E-3</c:v>
                </c:pt>
                <c:pt idx="5">
                  <c:v>2.33160428967647E-3</c:v>
                </c:pt>
                <c:pt idx="6">
                  <c:v>2.4898435282872458E-3</c:v>
                </c:pt>
                <c:pt idx="7">
                  <c:v>2.6278891583531891E-3</c:v>
                </c:pt>
                <c:pt idx="8">
                  <c:v>2.7468667353531986E-3</c:v>
                </c:pt>
                <c:pt idx="9">
                  <c:v>2.8499430247743373E-3</c:v>
                </c:pt>
                <c:pt idx="10">
                  <c:v>2.9418906359782102E-3</c:v>
                </c:pt>
                <c:pt idx="11">
                  <c:v>3.0285968030527482E-3</c:v>
                </c:pt>
                <c:pt idx="12">
                  <c:v>3.11593194146582E-3</c:v>
                </c:pt>
                <c:pt idx="13">
                  <c:v>3.2089736972474047E-3</c:v>
                </c:pt>
                <c:pt idx="14">
                  <c:v>3.3123173617834742E-3</c:v>
                </c:pt>
                <c:pt idx="15">
                  <c:v>3.4286979480866813E-3</c:v>
                </c:pt>
                <c:pt idx="16">
                  <c:v>3.5586317052105779E-3</c:v>
                </c:pt>
                <c:pt idx="17">
                  <c:v>3.7011366755273691E-3</c:v>
                </c:pt>
                <c:pt idx="18">
                  <c:v>3.8548382451811403E-3</c:v>
                </c:pt>
                <c:pt idx="19">
                  <c:v>4.0163705704946246E-3</c:v>
                </c:pt>
                <c:pt idx="20">
                  <c:v>4.1828462185261135E-3</c:v>
                </c:pt>
                <c:pt idx="21">
                  <c:v>4.3545611612857311E-3</c:v>
                </c:pt>
                <c:pt idx="22">
                  <c:v>4.5325938885277771E-3</c:v>
                </c:pt>
                <c:pt idx="23">
                  <c:v>4.7224468508270164E-3</c:v>
                </c:pt>
                <c:pt idx="24">
                  <c:v>4.9334060575275873E-3</c:v>
                </c:pt>
                <c:pt idx="25">
                  <c:v>5.1799993270128571E-3</c:v>
                </c:pt>
                <c:pt idx="26">
                  <c:v>5.481579958693349E-3</c:v>
                </c:pt>
                <c:pt idx="27">
                  <c:v>5.8611380327280999E-3</c:v>
                </c:pt>
                <c:pt idx="28">
                  <c:v>6.3440511157994541E-3</c:v>
                </c:pt>
                <c:pt idx="29">
                  <c:v>6.9563739050380619E-3</c:v>
                </c:pt>
                <c:pt idx="30">
                  <c:v>7.7233483975806365E-3</c:v>
                </c:pt>
                <c:pt idx="31">
                  <c:v>8.6654827180308053E-3</c:v>
                </c:pt>
                <c:pt idx="32">
                  <c:v>9.7954129466985857E-3</c:v>
                </c:pt>
                <c:pt idx="33">
                  <c:v>1.111500290734401E-2</c:v>
                </c:pt>
                <c:pt idx="34">
                  <c:v>1.2612098786075908E-2</c:v>
                </c:pt>
                <c:pt idx="35">
                  <c:v>1.4257846445094063E-2</c:v>
                </c:pt>
                <c:pt idx="36">
                  <c:v>1.6006341805892256E-2</c:v>
                </c:pt>
                <c:pt idx="37">
                  <c:v>1.7795772735903239E-2</c:v>
                </c:pt>
                <c:pt idx="38">
                  <c:v>1.954964859738766E-2</c:v>
                </c:pt>
                <c:pt idx="39">
                  <c:v>2.1183447494168287E-2</c:v>
                </c:pt>
                <c:pt idx="40">
                  <c:v>2.2610523504580388E-2</c:v>
                </c:pt>
                <c:pt idx="41">
                  <c:v>2.3750493537263329E-2</c:v>
                </c:pt>
                <c:pt idx="42">
                  <c:v>2.453629910733407E-2</c:v>
                </c:pt>
                <c:pt idx="43">
                  <c:v>2.4922244698436159E-2</c:v>
                </c:pt>
                <c:pt idx="44">
                  <c:v>2.4888561422528616E-2</c:v>
                </c:pt>
                <c:pt idx="45">
                  <c:v>2.4443987435617244E-2</c:v>
                </c:pt>
                <c:pt idx="46">
                  <c:v>2.3624884441288851E-2</c:v>
                </c:pt>
                <c:pt idx="47">
                  <c:v>2.2491090923661951E-2</c:v>
                </c:pt>
                <c:pt idx="48">
                  <c:v>2.1119556528399492E-2</c:v>
                </c:pt>
                <c:pt idx="49">
                  <c:v>1.9596502454606483E-2</c:v>
                </c:pt>
                <c:pt idx="50">
                  <c:v>1.8008440168742122E-2</c:v>
                </c:pt>
                <c:pt idx="51">
                  <c:v>1.6434955629843213E-2</c:v>
                </c:pt>
                <c:pt idx="52">
                  <c:v>1.4942230177685752E-2</c:v>
                </c:pt>
                <c:pt idx="53">
                  <c:v>1.3578877136528071E-2</c:v>
                </c:pt>
                <c:pt idx="54">
                  <c:v>1.2374600402631017E-2</c:v>
                </c:pt>
                <c:pt idx="55">
                  <c:v>1.1340892942258454E-2</c:v>
                </c:pt>
                <c:pt idx="56">
                  <c:v>1.0472983391099604E-2</c:v>
                </c:pt>
                <c:pt idx="57">
                  <c:v>9.7539901444109716E-3</c:v>
                </c:pt>
                <c:pt idx="58">
                  <c:v>9.1588810077138007E-3</c:v>
                </c:pt>
                <c:pt idx="59">
                  <c:v>8.6591394478008309E-3</c:v>
                </c:pt>
                <c:pt idx="60">
                  <c:v>8.226287801923509E-3</c:v>
                </c:pt>
                <c:pt idx="61">
                  <c:v>7.8346329594861808E-3</c:v>
                </c:pt>
                <c:pt idx="62">
                  <c:v>7.4632008096641523E-3</c:v>
                </c:pt>
                <c:pt idx="63">
                  <c:v>7.0970179380589749E-3</c:v>
                </c:pt>
                <c:pt idx="64">
                  <c:v>6.7274130348340842E-3</c:v>
                </c:pt>
                <c:pt idx="65">
                  <c:v>6.350523645950395E-3</c:v>
                </c:pt>
                <c:pt idx="66">
                  <c:v>5.9672125877750695E-3</c:v>
                </c:pt>
                <c:pt idx="67">
                  <c:v>5.5826804092431528E-3</c:v>
                </c:pt>
                <c:pt idx="68">
                  <c:v>5.2031341934726813E-3</c:v>
                </c:pt>
                <c:pt idx="69">
                  <c:v>4.8359577964389123E-3</c:v>
                </c:pt>
                <c:pt idx="70">
                  <c:v>4.4899319509754398E-3</c:v>
                </c:pt>
                <c:pt idx="71">
                  <c:v>4.1724459472543204E-3</c:v>
                </c:pt>
                <c:pt idx="72">
                  <c:v>3.8905458956056062E-3</c:v>
                </c:pt>
                <c:pt idx="73">
                  <c:v>3.648931303819544E-3</c:v>
                </c:pt>
                <c:pt idx="74">
                  <c:v>3.4503659765003267E-3</c:v>
                </c:pt>
                <c:pt idx="75">
                  <c:v>3.2961754181174024E-3</c:v>
                </c:pt>
                <c:pt idx="76">
                  <c:v>3.1851912248335537E-3</c:v>
                </c:pt>
                <c:pt idx="77">
                  <c:v>3.1142454552778049E-3</c:v>
                </c:pt>
                <c:pt idx="78">
                  <c:v>3.0773112830054621E-3</c:v>
                </c:pt>
                <c:pt idx="79">
                  <c:v>3.0673724167346E-3</c:v>
                </c:pt>
                <c:pt idx="80">
                  <c:v>3.0762049940221145E-3</c:v>
                </c:pt>
                <c:pt idx="81">
                  <c:v>3.0954180769154566E-3</c:v>
                </c:pt>
                <c:pt idx="82">
                  <c:v>3.1164647823750053E-3</c:v>
                </c:pt>
                <c:pt idx="83">
                  <c:v>3.1325127922955018E-3</c:v>
                </c:pt>
                <c:pt idx="84">
                  <c:v>3.1381489834751502E-3</c:v>
                </c:pt>
                <c:pt idx="85">
                  <c:v>3.1290636680553281E-3</c:v>
                </c:pt>
                <c:pt idx="86">
                  <c:v>3.104191876793584E-3</c:v>
                </c:pt>
                <c:pt idx="87">
                  <c:v>3.063472217620049E-3</c:v>
                </c:pt>
                <c:pt idx="88">
                  <c:v>3.0087904823823475E-3</c:v>
                </c:pt>
                <c:pt idx="89">
                  <c:v>2.9431581736458086E-3</c:v>
                </c:pt>
                <c:pt idx="90">
                  <c:v>2.8707842426489295E-3</c:v>
                </c:pt>
                <c:pt idx="91">
                  <c:v>2.7955031962657133E-3</c:v>
                </c:pt>
                <c:pt idx="92">
                  <c:v>2.7216495216926704E-3</c:v>
                </c:pt>
                <c:pt idx="93">
                  <c:v>2.6526346494014684E-3</c:v>
                </c:pt>
                <c:pt idx="94">
                  <c:v>2.5917992686318092E-3</c:v>
                </c:pt>
                <c:pt idx="95">
                  <c:v>2.5416839757296328E-3</c:v>
                </c:pt>
                <c:pt idx="96">
                  <c:v>2.5043877065597494E-3</c:v>
                </c:pt>
                <c:pt idx="97">
                  <c:v>2.4812263767224614E-3</c:v>
                </c:pt>
                <c:pt idx="98">
                  <c:v>2.4728844710167988E-3</c:v>
                </c:pt>
                <c:pt idx="99">
                  <c:v>2.479099668237473E-3</c:v>
                </c:pt>
                <c:pt idx="100">
                  <c:v>2.4990150433083463E-3</c:v>
                </c:pt>
                <c:pt idx="101">
                  <c:v>2.5304564450687318E-3</c:v>
                </c:pt>
                <c:pt idx="102">
                  <c:v>2.5702201291450425E-3</c:v>
                </c:pt>
                <c:pt idx="103">
                  <c:v>2.6143833676039296E-3</c:v>
                </c:pt>
                <c:pt idx="104">
                  <c:v>2.658500216030001E-3</c:v>
                </c:pt>
                <c:pt idx="105">
                  <c:v>2.697266459833873E-3</c:v>
                </c:pt>
                <c:pt idx="106">
                  <c:v>2.7262666844003408E-3</c:v>
                </c:pt>
                <c:pt idx="107">
                  <c:v>2.7417298396455636E-3</c:v>
                </c:pt>
                <c:pt idx="108">
                  <c:v>2.7413892587219409E-3</c:v>
                </c:pt>
                <c:pt idx="109">
                  <c:v>2.7250892567606062E-3</c:v>
                </c:pt>
                <c:pt idx="110">
                  <c:v>2.6940574450272209E-3</c:v>
                </c:pt>
                <c:pt idx="111">
                  <c:v>2.6518116273994054E-3</c:v>
                </c:pt>
                <c:pt idx="112">
                  <c:v>2.6033892522330615E-3</c:v>
                </c:pt>
                <c:pt idx="113">
                  <c:v>2.5546740105942874E-3</c:v>
                </c:pt>
                <c:pt idx="114">
                  <c:v>2.5118310376418779E-3</c:v>
                </c:pt>
                <c:pt idx="115">
                  <c:v>2.4806905818089901E-3</c:v>
                </c:pt>
                <c:pt idx="116">
                  <c:v>2.4652979715612355E-3</c:v>
                </c:pt>
                <c:pt idx="117">
                  <c:v>2.4681508274202982E-3</c:v>
                </c:pt>
                <c:pt idx="118">
                  <c:v>2.4891193284895976E-3</c:v>
                </c:pt>
                <c:pt idx="119">
                  <c:v>2.5261395945546735E-3</c:v>
                </c:pt>
                <c:pt idx="120">
                  <c:v>2.5748643562304549E-3</c:v>
                </c:pt>
                <c:pt idx="121">
                  <c:v>2.629958298525898E-3</c:v>
                </c:pt>
                <c:pt idx="122">
                  <c:v>2.6853458515669511E-3</c:v>
                </c:pt>
                <c:pt idx="123">
                  <c:v>2.735422386762536E-3</c:v>
                </c:pt>
                <c:pt idx="124">
                  <c:v>2.7759296836097984E-3</c:v>
                </c:pt>
                <c:pt idx="125">
                  <c:v>2.8044277849816608E-3</c:v>
                </c:pt>
                <c:pt idx="126">
                  <c:v>2.8207275816103366E-3</c:v>
                </c:pt>
                <c:pt idx="127">
                  <c:v>2.8269926817460879E-3</c:v>
                </c:pt>
                <c:pt idx="128">
                  <c:v>2.8268096132390143E-3</c:v>
                </c:pt>
                <c:pt idx="129">
                  <c:v>2.8249251859276785E-3</c:v>
                </c:pt>
                <c:pt idx="130">
                  <c:v>2.8267200412202403E-3</c:v>
                </c:pt>
                <c:pt idx="131">
                  <c:v>2.8368391915955049E-3</c:v>
                </c:pt>
                <c:pt idx="132">
                  <c:v>2.8585830939454365E-3</c:v>
                </c:pt>
                <c:pt idx="133">
                  <c:v>2.8942060939556717E-3</c:v>
                </c:pt>
                <c:pt idx="134">
                  <c:v>2.9437741220629233E-3</c:v>
                </c:pt>
                <c:pt idx="135">
                  <c:v>3.006194112921046E-3</c:v>
                </c:pt>
                <c:pt idx="136">
                  <c:v>3.0792493585916525E-3</c:v>
                </c:pt>
                <c:pt idx="137">
                  <c:v>3.1597392856634824E-3</c:v>
                </c:pt>
                <c:pt idx="138">
                  <c:v>3.244682050383542E-3</c:v>
                </c:pt>
                <c:pt idx="139">
                  <c:v>3.3312686875409483E-3</c:v>
                </c:pt>
                <c:pt idx="140">
                  <c:v>3.4168326158584015E-3</c:v>
                </c:pt>
                <c:pt idx="141">
                  <c:v>3.4992496848649485E-3</c:v>
                </c:pt>
                <c:pt idx="142">
                  <c:v>3.5765877877135459E-3</c:v>
                </c:pt>
                <c:pt idx="143">
                  <c:v>3.6467175923781971E-3</c:v>
                </c:pt>
                <c:pt idx="144">
                  <c:v>3.7077381114398594E-3</c:v>
                </c:pt>
                <c:pt idx="145">
                  <c:v>3.7568648615647939E-3</c:v>
                </c:pt>
                <c:pt idx="146">
                  <c:v>3.7915118826960235E-3</c:v>
                </c:pt>
                <c:pt idx="147">
                  <c:v>3.8092627683082732E-3</c:v>
                </c:pt>
                <c:pt idx="148">
                  <c:v>3.8081728957351621E-3</c:v>
                </c:pt>
                <c:pt idx="149">
                  <c:v>3.7876801709014708E-3</c:v>
                </c:pt>
                <c:pt idx="150">
                  <c:v>3.7484933212587803E-3</c:v>
                </c:pt>
                <c:pt idx="151">
                  <c:v>3.6928828680462531E-3</c:v>
                </c:pt>
                <c:pt idx="152">
                  <c:v>3.6247698715240395E-3</c:v>
                </c:pt>
                <c:pt idx="153">
                  <c:v>3.5496149750556751E-3</c:v>
                </c:pt>
                <c:pt idx="154">
                  <c:v>3.4726096424113019E-3</c:v>
                </c:pt>
                <c:pt idx="155">
                  <c:v>3.3990302983507178E-3</c:v>
                </c:pt>
                <c:pt idx="156">
                  <c:v>3.3329252548824017E-3</c:v>
                </c:pt>
                <c:pt idx="157">
                  <c:v>3.2764768032656271E-3</c:v>
                </c:pt>
                <c:pt idx="158">
                  <c:v>3.2299168105247821E-3</c:v>
                </c:pt>
                <c:pt idx="159">
                  <c:v>3.1915036048986087E-3</c:v>
                </c:pt>
                <c:pt idx="160">
                  <c:v>3.1576784186538066E-3</c:v>
                </c:pt>
                <c:pt idx="161">
                  <c:v>3.1239845064648126E-3</c:v>
                </c:pt>
                <c:pt idx="162">
                  <c:v>3.0856027429900122E-3</c:v>
                </c:pt>
                <c:pt idx="163">
                  <c:v>3.0380993926824125E-3</c:v>
                </c:pt>
                <c:pt idx="164">
                  <c:v>2.9781898294203631E-3</c:v>
                </c:pt>
                <c:pt idx="165">
                  <c:v>2.9039554396409787E-3</c:v>
                </c:pt>
                <c:pt idx="166">
                  <c:v>2.8152943748456644E-3</c:v>
                </c:pt>
                <c:pt idx="167">
                  <c:v>2.7132583418953619E-3</c:v>
                </c:pt>
                <c:pt idx="168">
                  <c:v>2.6003465845991138E-3</c:v>
                </c:pt>
                <c:pt idx="169">
                  <c:v>2.4794364270151518E-3</c:v>
                </c:pt>
                <c:pt idx="170">
                  <c:v>2.3538414123759968E-3</c:v>
                </c:pt>
                <c:pt idx="171">
                  <c:v>2.2260457446169825E-3</c:v>
                </c:pt>
                <c:pt idx="172">
                  <c:v>2.0979103421086532E-3</c:v>
                </c:pt>
                <c:pt idx="173">
                  <c:v>1.9704141432989736E-3</c:v>
                </c:pt>
                <c:pt idx="174">
                  <c:v>1.843427708946732E-3</c:v>
                </c:pt>
                <c:pt idx="175">
                  <c:v>1.7161358452617754E-3</c:v>
                </c:pt>
                <c:pt idx="176">
                  <c:v>1.5875825928914086E-3</c:v>
                </c:pt>
                <c:pt idx="177">
                  <c:v>1.4567454234290791E-3</c:v>
                </c:pt>
                <c:pt idx="178">
                  <c:v>1.3231259374399929E-3</c:v>
                </c:pt>
                <c:pt idx="179">
                  <c:v>1.1871320320902125E-3</c:v>
                </c:pt>
                <c:pt idx="180">
                  <c:v>1.050020267259578E-3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005A-4F13-8EC8-5DF684D51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226880"/>
        <c:axId val="259220640"/>
      </c:lineChart>
      <c:catAx>
        <c:axId val="259226880"/>
        <c:scaling>
          <c:orientation val="minMax"/>
        </c:scaling>
        <c:delete val="0"/>
        <c:axPos val="b"/>
        <c:numFmt formatCode="0\°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9220640"/>
        <c:crosses val="autoZero"/>
        <c:auto val="1"/>
        <c:lblAlgn val="ctr"/>
        <c:lblOffset val="100"/>
        <c:noMultiLvlLbl val="0"/>
      </c:catAx>
      <c:valAx>
        <c:axId val="25922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922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en-US" baseline="0"/>
              <a:t> = 20 N = 3360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H'!$G$1:$G$2</c:f>
              <c:strCache>
                <c:ptCount val="2"/>
                <c:pt idx="0">
                  <c:v>W = 20</c:v>
                </c:pt>
                <c:pt idx="1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H'!$G$3:$G$183</c:f>
              <c:numCache>
                <c:formatCode>0.00000</c:formatCode>
                <c:ptCount val="181"/>
                <c:pt idx="0">
                  <c:v>4.8794816393629004E-4</c:v>
                </c:pt>
                <c:pt idx="1">
                  <c:v>6.445471182235801E-4</c:v>
                </c:pt>
                <c:pt idx="2">
                  <c:v>8.0560258518663568E-4</c:v>
                </c:pt>
                <c:pt idx="3">
                  <c:v>9.5632099474793678E-4</c:v>
                </c:pt>
                <c:pt idx="4">
                  <c:v>1.0823370731766104E-3</c:v>
                </c:pt>
                <c:pt idx="5">
                  <c:v>1.1734274288729416E-3</c:v>
                </c:pt>
                <c:pt idx="6">
                  <c:v>1.2272481486594329E-3</c:v>
                </c:pt>
                <c:pt idx="7">
                  <c:v>1.2513699985809027E-3</c:v>
                </c:pt>
                <c:pt idx="8">
                  <c:v>1.2623386962288521E-3</c:v>
                </c:pt>
                <c:pt idx="9">
                  <c:v>1.2810024103721577E-3</c:v>
                </c:pt>
                <c:pt idx="10">
                  <c:v>1.3251246726506403E-3</c:v>
                </c:pt>
                <c:pt idx="11">
                  <c:v>1.4044291252086737E-3</c:v>
                </c:pt>
                <c:pt idx="12">
                  <c:v>1.5174453314520647E-3</c:v>
                </c:pt>
                <c:pt idx="13">
                  <c:v>1.6552856111226256E-3</c:v>
                </c:pt>
                <c:pt idx="14">
                  <c:v>1.8082711310009197E-3</c:v>
                </c:pt>
                <c:pt idx="15">
                  <c:v>1.9719076916404161E-3</c:v>
                </c:pt>
                <c:pt idx="16">
                  <c:v>2.1486835096193773E-3</c:v>
                </c:pt>
                <c:pt idx="17">
                  <c:v>2.3431205397589261E-3</c:v>
                </c:pt>
                <c:pt idx="18">
                  <c:v>2.5533729623603159E-3</c:v>
                </c:pt>
                <c:pt idx="19">
                  <c:v>2.7649997340913127E-3</c:v>
                </c:pt>
                <c:pt idx="20">
                  <c:v>2.9490506225208174E-3</c:v>
                </c:pt>
                <c:pt idx="21">
                  <c:v>3.0706386349393083E-3</c:v>
                </c:pt>
                <c:pt idx="22">
                  <c:v>3.1026275811830597E-3</c:v>
                </c:pt>
                <c:pt idx="23">
                  <c:v>3.0414408885566209E-3</c:v>
                </c:pt>
                <c:pt idx="24">
                  <c:v>2.9130919588615718E-3</c:v>
                </c:pt>
                <c:pt idx="25">
                  <c:v>2.772691745250017E-3</c:v>
                </c:pt>
                <c:pt idx="26">
                  <c:v>2.6924272494326558E-3</c:v>
                </c:pt>
                <c:pt idx="27">
                  <c:v>2.7398793770403067E-3</c:v>
                </c:pt>
                <c:pt idx="28">
                  <c:v>2.9655210208352784E-3</c:v>
                </c:pt>
                <c:pt idx="29">
                  <c:v>3.3977515995771558E-3</c:v>
                </c:pt>
                <c:pt idx="30">
                  <c:v>4.0415094555721507E-3</c:v>
                </c:pt>
                <c:pt idx="31">
                  <c:v>4.9077567029491755E-3</c:v>
                </c:pt>
                <c:pt idx="32">
                  <c:v>6.0439600243762121E-3</c:v>
                </c:pt>
                <c:pt idx="33">
                  <c:v>7.557303789682091E-3</c:v>
                </c:pt>
                <c:pt idx="34">
                  <c:v>9.6377732998573183E-3</c:v>
                </c:pt>
                <c:pt idx="35">
                  <c:v>1.2523895542966585E-2</c:v>
                </c:pt>
                <c:pt idx="36">
                  <c:v>1.6433702527135101E-2</c:v>
                </c:pt>
                <c:pt idx="37">
                  <c:v>2.1442924338974236E-2</c:v>
                </c:pt>
                <c:pt idx="38">
                  <c:v>2.7362955080536086E-2</c:v>
                </c:pt>
                <c:pt idx="39">
                  <c:v>3.3666777889853117E-2</c:v>
                </c:pt>
                <c:pt idx="40">
                  <c:v>3.9531583161772146E-2</c:v>
                </c:pt>
                <c:pt idx="41">
                  <c:v>4.40132602477631E-2</c:v>
                </c:pt>
                <c:pt idx="42">
                  <c:v>4.630673936781933E-2</c:v>
                </c:pt>
                <c:pt idx="43">
                  <c:v>4.6000933190146379E-2</c:v>
                </c:pt>
                <c:pt idx="44">
                  <c:v>4.3218836421738037E-2</c:v>
                </c:pt>
                <c:pt idx="45">
                  <c:v>3.8578578389715436E-2</c:v>
                </c:pt>
                <c:pt idx="46">
                  <c:v>3.2995538082714895E-2</c:v>
                </c:pt>
                <c:pt idx="47">
                  <c:v>2.740942375881382E-2</c:v>
                </c:pt>
                <c:pt idx="48">
                  <c:v>2.2542659623139505E-2</c:v>
                </c:pt>
                <c:pt idx="49">
                  <c:v>1.8765448576164433E-2</c:v>
                </c:pt>
                <c:pt idx="50">
                  <c:v>1.6099585596598055E-2</c:v>
                </c:pt>
                <c:pt idx="51">
                  <c:v>1.4322757203183495E-2</c:v>
                </c:pt>
                <c:pt idx="52">
                  <c:v>1.3117185522549469E-2</c:v>
                </c:pt>
                <c:pt idx="53">
                  <c:v>1.2201330615050441E-2</c:v>
                </c:pt>
                <c:pt idx="54">
                  <c:v>1.1394703429789337E-2</c:v>
                </c:pt>
                <c:pt idx="55">
                  <c:v>1.0622325861433746E-2</c:v>
                </c:pt>
                <c:pt idx="56">
                  <c:v>9.8785687984933902E-3</c:v>
                </c:pt>
                <c:pt idx="57">
                  <c:v>9.1687469124609056E-3</c:v>
                </c:pt>
                <c:pt idx="58">
                  <c:v>8.492797074179128E-3</c:v>
                </c:pt>
                <c:pt idx="59">
                  <c:v>7.8442593168189662E-3</c:v>
                </c:pt>
                <c:pt idx="60">
                  <c:v>7.2246441914328398E-3</c:v>
                </c:pt>
                <c:pt idx="61">
                  <c:v>6.6592238343327536E-3</c:v>
                </c:pt>
                <c:pt idx="62">
                  <c:v>6.184349654400921E-3</c:v>
                </c:pt>
                <c:pt idx="63">
                  <c:v>5.8266017829573793E-3</c:v>
                </c:pt>
                <c:pt idx="64">
                  <c:v>5.5802414609960058E-3</c:v>
                </c:pt>
                <c:pt idx="65">
                  <c:v>5.4011360310959019E-3</c:v>
                </c:pt>
                <c:pt idx="66">
                  <c:v>5.2219898413878056E-3</c:v>
                </c:pt>
                <c:pt idx="67">
                  <c:v>4.9797316073718241E-3</c:v>
                </c:pt>
                <c:pt idx="68">
                  <c:v>4.6459456801608533E-3</c:v>
                </c:pt>
                <c:pt idx="69">
                  <c:v>4.239303258466093E-3</c:v>
                </c:pt>
                <c:pt idx="70">
                  <c:v>3.8192103275336933E-3</c:v>
                </c:pt>
                <c:pt idx="71">
                  <c:v>3.4619123783696526E-3</c:v>
                </c:pt>
                <c:pt idx="72">
                  <c:v>3.2309514213114043E-3</c:v>
                </c:pt>
                <c:pt idx="73">
                  <c:v>3.150862467797349E-3</c:v>
                </c:pt>
                <c:pt idx="74">
                  <c:v>3.2001684400590918E-3</c:v>
                </c:pt>
                <c:pt idx="75">
                  <c:v>3.3238586688202833E-3</c:v>
                </c:pt>
                <c:pt idx="76">
                  <c:v>3.4559749669692669E-3</c:v>
                </c:pt>
                <c:pt idx="77">
                  <c:v>3.5463308119011807E-3</c:v>
                </c:pt>
                <c:pt idx="78">
                  <c:v>3.5714447868987502E-3</c:v>
                </c:pt>
                <c:pt idx="79">
                  <c:v>3.536628810383349E-3</c:v>
                </c:pt>
                <c:pt idx="80">
                  <c:v>3.4640554616314724E-3</c:v>
                </c:pt>
                <c:pt idx="81">
                  <c:v>3.3805806540285971E-3</c:v>
                </c:pt>
                <c:pt idx="82">
                  <c:v>3.3099539388726533E-3</c:v>
                </c:pt>
                <c:pt idx="83">
                  <c:v>3.2708735285703451E-3</c:v>
                </c:pt>
                <c:pt idx="84">
                  <c:v>3.2734831717783795E-3</c:v>
                </c:pt>
                <c:pt idx="85">
                  <c:v>3.3153691877963526E-3</c:v>
                </c:pt>
                <c:pt idx="86">
                  <c:v>3.3770256761160677E-3</c:v>
                </c:pt>
                <c:pt idx="87">
                  <c:v>3.4203178290861491E-3</c:v>
                </c:pt>
                <c:pt idx="88">
                  <c:v>3.3986988245244916E-3</c:v>
                </c:pt>
                <c:pt idx="89">
                  <c:v>3.2759063644566691E-3</c:v>
                </c:pt>
                <c:pt idx="90">
                  <c:v>3.0452016311370358E-3</c:v>
                </c:pt>
                <c:pt idx="91">
                  <c:v>2.7355156431271557E-3</c:v>
                </c:pt>
                <c:pt idx="92">
                  <c:v>2.4017567952130427E-3</c:v>
                </c:pt>
                <c:pt idx="93">
                  <c:v>2.1007696546806987E-3</c:v>
                </c:pt>
                <c:pt idx="94">
                  <c:v>1.8693398924380948E-3</c:v>
                </c:pt>
                <c:pt idx="95">
                  <c:v>1.7136043802593291E-3</c:v>
                </c:pt>
                <c:pt idx="96">
                  <c:v>1.6173231520999289E-3</c:v>
                </c:pt>
                <c:pt idx="97">
                  <c:v>1.5599865832844283E-3</c:v>
                </c:pt>
                <c:pt idx="98">
                  <c:v>1.5337105244880266E-3</c:v>
                </c:pt>
                <c:pt idx="99">
                  <c:v>1.5483411203736151E-3</c:v>
                </c:pt>
                <c:pt idx="100">
                  <c:v>1.6235000754364129E-3</c:v>
                </c:pt>
                <c:pt idx="101">
                  <c:v>1.7740697045603791E-3</c:v>
                </c:pt>
                <c:pt idx="102">
                  <c:v>1.9980621926818836E-3</c:v>
                </c:pt>
                <c:pt idx="103">
                  <c:v>2.2731393184490705E-3</c:v>
                </c:pt>
                <c:pt idx="104">
                  <c:v>2.5634745005447077E-3</c:v>
                </c:pt>
                <c:pt idx="105">
                  <c:v>2.8271681508377465E-3</c:v>
                </c:pt>
                <c:pt idx="106">
                  <c:v>3.0280172324472637E-3</c:v>
                </c:pt>
                <c:pt idx="107">
                  <c:v>3.1401940141709025E-3</c:v>
                </c:pt>
                <c:pt idx="108">
                  <c:v>3.1525678236721147E-3</c:v>
                </c:pt>
                <c:pt idx="109">
                  <c:v>3.0692854555136248E-3</c:v>
                </c:pt>
                <c:pt idx="110">
                  <c:v>2.9087103790530326E-3</c:v>
                </c:pt>
                <c:pt idx="111">
                  <c:v>2.7009825526182595E-3</c:v>
                </c:pt>
                <c:pt idx="112">
                  <c:v>2.4829402114153257E-3</c:v>
                </c:pt>
                <c:pt idx="113">
                  <c:v>2.2950433313998955E-3</c:v>
                </c:pt>
                <c:pt idx="114">
                  <c:v>2.1743844806607865E-3</c:v>
                </c:pt>
                <c:pt idx="115">
                  <c:v>2.1471673728046788E-3</c:v>
                </c:pt>
                <c:pt idx="116">
                  <c:v>2.219191569965888E-3</c:v>
                </c:pt>
                <c:pt idx="117">
                  <c:v>2.3706296475941866E-3</c:v>
                </c:pt>
                <c:pt idx="118">
                  <c:v>2.5592479881605375E-3</c:v>
                </c:pt>
                <c:pt idx="119">
                  <c:v>2.7330177470350448E-3</c:v>
                </c:pt>
                <c:pt idx="120">
                  <c:v>2.8475950534630349E-3</c:v>
                </c:pt>
                <c:pt idx="121">
                  <c:v>2.8784675616842477E-3</c:v>
                </c:pt>
                <c:pt idx="122">
                  <c:v>2.8233183397969263E-3</c:v>
                </c:pt>
                <c:pt idx="123">
                  <c:v>2.6938764557554026E-3</c:v>
                </c:pt>
                <c:pt idx="124">
                  <c:v>2.5069798870791531E-3</c:v>
                </c:pt>
                <c:pt idx="125">
                  <c:v>2.279710374216491E-3</c:v>
                </c:pt>
                <c:pt idx="126">
                  <c:v>2.0317117441544345E-3</c:v>
                </c:pt>
                <c:pt idx="127">
                  <c:v>1.7903480116203657E-3</c:v>
                </c:pt>
                <c:pt idx="128">
                  <c:v>1.5912266194762447E-3</c:v>
                </c:pt>
                <c:pt idx="129">
                  <c:v>1.4714248939932488E-3</c:v>
                </c:pt>
                <c:pt idx="130">
                  <c:v>1.4581054776394841E-3</c:v>
                </c:pt>
                <c:pt idx="131">
                  <c:v>1.5588732404367212E-3</c:v>
                </c:pt>
                <c:pt idx="132">
                  <c:v>1.7569330157392066E-3</c:v>
                </c:pt>
                <c:pt idx="133">
                  <c:v>2.0140468685423147E-3</c:v>
                </c:pt>
                <c:pt idx="134">
                  <c:v>2.2787216866691959E-3</c:v>
                </c:pt>
                <c:pt idx="135">
                  <c:v>2.4983282288952146E-3</c:v>
                </c:pt>
                <c:pt idx="136">
                  <c:v>2.6312459512549159E-3</c:v>
                </c:pt>
                <c:pt idx="137">
                  <c:v>2.6565374775958366E-3</c:v>
                </c:pt>
                <c:pt idx="138">
                  <c:v>2.5772520156123182E-3</c:v>
                </c:pt>
                <c:pt idx="139">
                  <c:v>2.4159323240133387E-3</c:v>
                </c:pt>
                <c:pt idx="140">
                  <c:v>2.20897534022766E-3</c:v>
                </c:pt>
                <c:pt idx="141">
                  <c:v>1.9975269335627942E-3</c:v>
                </c:pt>
                <c:pt idx="142">
                  <c:v>1.8216504637567144E-3</c:v>
                </c:pt>
                <c:pt idx="143">
                  <c:v>1.7155074279122306E-3</c:v>
                </c:pt>
                <c:pt idx="144">
                  <c:v>1.7015866480614874E-3</c:v>
                </c:pt>
                <c:pt idx="145">
                  <c:v>1.7846291855107427E-3</c:v>
                </c:pt>
                <c:pt idx="146">
                  <c:v>1.9479477453862178E-3</c:v>
                </c:pt>
                <c:pt idx="147">
                  <c:v>2.1537060008254786E-3</c:v>
                </c:pt>
                <c:pt idx="148">
                  <c:v>2.3501119087947458E-3</c:v>
                </c:pt>
                <c:pt idx="149">
                  <c:v>2.4873722237169827E-3</c:v>
                </c:pt>
                <c:pt idx="150">
                  <c:v>2.5335881456097372E-3</c:v>
                </c:pt>
                <c:pt idx="151">
                  <c:v>2.4895122564268066E-3</c:v>
                </c:pt>
                <c:pt idx="152">
                  <c:v>2.3930415477673959E-3</c:v>
                </c:pt>
                <c:pt idx="153">
                  <c:v>2.3107903018121535E-3</c:v>
                </c:pt>
                <c:pt idx="154">
                  <c:v>2.3165742833784531E-3</c:v>
                </c:pt>
                <c:pt idx="155">
                  <c:v>2.4626423754944425E-3</c:v>
                </c:pt>
                <c:pt idx="156">
                  <c:v>2.7547099568784972E-3</c:v>
                </c:pt>
                <c:pt idx="157">
                  <c:v>3.1419528333522023E-3</c:v>
                </c:pt>
                <c:pt idx="158">
                  <c:v>3.5300176511639685E-3</c:v>
                </c:pt>
                <c:pt idx="159">
                  <c:v>3.8126785263562744E-3</c:v>
                </c:pt>
                <c:pt idx="160">
                  <c:v>3.9112816645290715E-3</c:v>
                </c:pt>
                <c:pt idx="161">
                  <c:v>3.8027077057025821E-3</c:v>
                </c:pt>
                <c:pt idx="162">
                  <c:v>3.5243048057494119E-3</c:v>
                </c:pt>
                <c:pt idx="163">
                  <c:v>3.1520650454639389E-3</c:v>
                </c:pt>
                <c:pt idx="164">
                  <c:v>2.7664469144218344E-3</c:v>
                </c:pt>
                <c:pt idx="165">
                  <c:v>2.4223091127010495E-3</c:v>
                </c:pt>
                <c:pt idx="166">
                  <c:v>2.135289886808655E-3</c:v>
                </c:pt>
                <c:pt idx="167">
                  <c:v>1.8904422389607167E-3</c:v>
                </c:pt>
                <c:pt idx="168">
                  <c:v>1.6617677287842708E-3</c:v>
                </c:pt>
                <c:pt idx="169">
                  <c:v>1.4333453940966745E-3</c:v>
                </c:pt>
                <c:pt idx="170">
                  <c:v>1.2102670566569811E-3</c:v>
                </c:pt>
                <c:pt idx="171">
                  <c:v>1.0154602034075796E-3</c:v>
                </c:pt>
                <c:pt idx="172">
                  <c:v>8.7638936730476591E-4</c:v>
                </c:pt>
                <c:pt idx="173">
                  <c:v>8.0929087727606326E-4</c:v>
                </c:pt>
                <c:pt idx="174">
                  <c:v>8.0868056857320988E-4</c:v>
                </c:pt>
                <c:pt idx="175">
                  <c:v>8.4537427801924692E-4</c:v>
                </c:pt>
                <c:pt idx="176">
                  <c:v>8.7949155570771166E-4</c:v>
                </c:pt>
                <c:pt idx="177">
                  <c:v>8.7447325587817321E-4</c:v>
                </c:pt>
                <c:pt idx="178">
                  <c:v>8.1157370695262568E-4</c:v>
                </c:pt>
                <c:pt idx="179">
                  <c:v>6.9441463386405778E-4</c:v>
                </c:pt>
                <c:pt idx="180">
                  <c:v>5.4476997057495207E-4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FA-4421-BF3D-4007B7836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081087"/>
        <c:axId val="920074847"/>
      </c:lineChart>
      <c:catAx>
        <c:axId val="92008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74847"/>
        <c:crosses val="autoZero"/>
        <c:auto val="1"/>
        <c:lblAlgn val="ctr"/>
        <c:lblOffset val="100"/>
        <c:noMultiLvlLbl val="0"/>
      </c:catAx>
      <c:valAx>
        <c:axId val="92007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81087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en-US" baseline="0"/>
              <a:t> = 20 N = 3860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H'!$H$1:$H$2</c:f>
              <c:strCache>
                <c:ptCount val="2"/>
                <c:pt idx="0">
                  <c:v>W = 20</c:v>
                </c:pt>
                <c:pt idx="1">
                  <c:v>L = 3860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H'!$H$3:$H$183</c:f>
              <c:numCache>
                <c:formatCode>0.00000</c:formatCode>
                <c:ptCount val="181"/>
                <c:pt idx="0">
                  <c:v>6.1125950044672308E-4</c:v>
                </c:pt>
                <c:pt idx="1">
                  <c:v>7.7782079792375813E-4</c:v>
                </c:pt>
                <c:pt idx="2">
                  <c:v>9.5540868863004755E-4</c:v>
                </c:pt>
                <c:pt idx="3">
                  <c:v>1.1343129213091238E-3</c:v>
                </c:pt>
                <c:pt idx="4">
                  <c:v>1.304276492277911E-3</c:v>
                </c:pt>
                <c:pt idx="5">
                  <c:v>1.4558902020935644E-3</c:v>
                </c:pt>
                <c:pt idx="6">
                  <c:v>1.5833378163272525E-3</c:v>
                </c:pt>
                <c:pt idx="7">
                  <c:v>1.6845587923019329E-3</c:v>
                </c:pt>
                <c:pt idx="8">
                  <c:v>1.7625700688584892E-3</c:v>
                </c:pt>
                <c:pt idx="9">
                  <c:v>1.8239448388754366E-3</c:v>
                </c:pt>
                <c:pt idx="10">
                  <c:v>1.8777797695788035E-3</c:v>
                </c:pt>
                <c:pt idx="11">
                  <c:v>1.9337284849436174E-3</c:v>
                </c:pt>
                <c:pt idx="12">
                  <c:v>2.0005452984209822E-3</c:v>
                </c:pt>
                <c:pt idx="13">
                  <c:v>2.0850685408393562E-3</c:v>
                </c:pt>
                <c:pt idx="14">
                  <c:v>2.1914228332966081E-3</c:v>
                </c:pt>
                <c:pt idx="15">
                  <c:v>2.3209960988041412E-3</c:v>
                </c:pt>
                <c:pt idx="16">
                  <c:v>2.4717213046683288E-3</c:v>
                </c:pt>
                <c:pt idx="17">
                  <c:v>2.6385077176029653E-3</c:v>
                </c:pt>
                <c:pt idx="18">
                  <c:v>2.8127408221915286E-3</c:v>
                </c:pt>
                <c:pt idx="19">
                  <c:v>2.9826880426645748E-3</c:v>
                </c:pt>
                <c:pt idx="20">
                  <c:v>3.1365194046112039E-3</c:v>
                </c:pt>
                <c:pt idx="21">
                  <c:v>3.263709300597968E-3</c:v>
                </c:pt>
                <c:pt idx="22">
                  <c:v>3.3598828044810736E-3</c:v>
                </c:pt>
                <c:pt idx="23">
                  <c:v>3.4278825891127461E-3</c:v>
                </c:pt>
                <c:pt idx="24">
                  <c:v>3.4833448039751592E-3</c:v>
                </c:pt>
                <c:pt idx="25">
                  <c:v>3.5535458833473987E-3</c:v>
                </c:pt>
                <c:pt idx="26">
                  <c:v>3.6704446915740842E-3</c:v>
                </c:pt>
                <c:pt idx="27">
                  <c:v>3.8781561468806476E-3</c:v>
                </c:pt>
                <c:pt idx="28">
                  <c:v>4.2216859775450373E-3</c:v>
                </c:pt>
                <c:pt idx="29">
                  <c:v>4.7478948098030726E-3</c:v>
                </c:pt>
                <c:pt idx="30">
                  <c:v>5.5081526449168522E-3</c:v>
                </c:pt>
                <c:pt idx="31">
                  <c:v>6.5547061528110221E-3</c:v>
                </c:pt>
                <c:pt idx="32">
                  <c:v>7.9437926908754609E-3</c:v>
                </c:pt>
                <c:pt idx="33">
                  <c:v>9.7305808674603336E-3</c:v>
                </c:pt>
                <c:pt idx="34">
                  <c:v>1.1957889781865273E-2</c:v>
                </c:pt>
                <c:pt idx="35">
                  <c:v>1.4641710300481611E-2</c:v>
                </c:pt>
                <c:pt idx="36">
                  <c:v>1.7747350443354782E-2</c:v>
                </c:pt>
                <c:pt idx="37">
                  <c:v>2.1172743478450801E-2</c:v>
                </c:pt>
                <c:pt idx="38">
                  <c:v>2.4735620625434645E-2</c:v>
                </c:pt>
                <c:pt idx="39">
                  <c:v>2.8180261975038794E-2</c:v>
                </c:pt>
                <c:pt idx="40">
                  <c:v>3.1205517453498033E-2</c:v>
                </c:pt>
                <c:pt idx="41">
                  <c:v>3.3508124845211422E-2</c:v>
                </c:pt>
                <c:pt idx="42">
                  <c:v>3.4839834380541661E-2</c:v>
                </c:pt>
                <c:pt idx="43">
                  <c:v>3.5056611070707754E-2</c:v>
                </c:pt>
                <c:pt idx="44">
                  <c:v>3.415304062335487E-2</c:v>
                </c:pt>
                <c:pt idx="45">
                  <c:v>3.2263041172644107E-2</c:v>
                </c:pt>
                <c:pt idx="46">
                  <c:v>2.9634364315001941E-2</c:v>
                </c:pt>
                <c:pt idx="47">
                  <c:v>2.6576921619569309E-2</c:v>
                </c:pt>
                <c:pt idx="48">
                  <c:v>2.3403826202992792E-2</c:v>
                </c:pt>
                <c:pt idx="49">
                  <c:v>2.0378641896145237E-2</c:v>
                </c:pt>
                <c:pt idx="50">
                  <c:v>1.7681968592629382E-2</c:v>
                </c:pt>
                <c:pt idx="51">
                  <c:v>1.5403249784717547E-2</c:v>
                </c:pt>
                <c:pt idx="52">
                  <c:v>1.3551794471662009E-2</c:v>
                </c:pt>
                <c:pt idx="53">
                  <c:v>1.2081560250029226E-2</c:v>
                </c:pt>
                <c:pt idx="54">
                  <c:v>1.09203103892693E-2</c:v>
                </c:pt>
                <c:pt idx="55">
                  <c:v>9.9901771022813945E-3</c:v>
                </c:pt>
                <c:pt idx="56">
                  <c:v>9.2242935770590773E-3</c:v>
                </c:pt>
                <c:pt idx="57">
                  <c:v>8.5732338061482016E-3</c:v>
                </c:pt>
                <c:pt idx="58">
                  <c:v>8.0040786670442475E-3</c:v>
                </c:pt>
                <c:pt idx="59">
                  <c:v>7.4963268828263036E-3</c:v>
                </c:pt>
                <c:pt idx="60">
                  <c:v>7.0429232935033392E-3</c:v>
                </c:pt>
                <c:pt idx="61">
                  <c:v>6.6397205460780925E-3</c:v>
                </c:pt>
                <c:pt idx="62">
                  <c:v>6.2828766639118766E-3</c:v>
                </c:pt>
                <c:pt idx="63">
                  <c:v>5.9697780946936308E-3</c:v>
                </c:pt>
                <c:pt idx="64">
                  <c:v>5.6899287202124699E-3</c:v>
                </c:pt>
                <c:pt idx="65">
                  <c:v>5.4319713236655898E-3</c:v>
                </c:pt>
                <c:pt idx="66">
                  <c:v>5.1822725212337124E-3</c:v>
                </c:pt>
                <c:pt idx="67">
                  <c:v>4.9303110673016709E-3</c:v>
                </c:pt>
                <c:pt idx="68">
                  <c:v>4.6713956291934092E-3</c:v>
                </c:pt>
                <c:pt idx="69">
                  <c:v>4.4099622140870431E-3</c:v>
                </c:pt>
                <c:pt idx="70">
                  <c:v>4.1578765808299636E-3</c:v>
                </c:pt>
                <c:pt idx="71">
                  <c:v>3.9304372849022825E-3</c:v>
                </c:pt>
                <c:pt idx="72">
                  <c:v>3.7430516670535711E-3</c:v>
                </c:pt>
                <c:pt idx="73">
                  <c:v>3.6059420397179525E-3</c:v>
                </c:pt>
                <c:pt idx="74">
                  <c:v>3.5210087388691416E-3</c:v>
                </c:pt>
                <c:pt idx="75">
                  <c:v>3.4821052494251612E-3</c:v>
                </c:pt>
                <c:pt idx="76">
                  <c:v>3.4772104530964207E-3</c:v>
                </c:pt>
                <c:pt idx="77">
                  <c:v>3.4918504267666358E-3</c:v>
                </c:pt>
                <c:pt idx="78">
                  <c:v>3.5121462923137937E-3</c:v>
                </c:pt>
                <c:pt idx="79">
                  <c:v>3.528382768841226E-3</c:v>
                </c:pt>
                <c:pt idx="80">
                  <c:v>3.5347015570382696E-3</c:v>
                </c:pt>
                <c:pt idx="81">
                  <c:v>3.5295025564684866E-3</c:v>
                </c:pt>
                <c:pt idx="82">
                  <c:v>3.5136128001491095E-3</c:v>
                </c:pt>
                <c:pt idx="83">
                  <c:v>3.488668012508966E-3</c:v>
                </c:pt>
                <c:pt idx="84">
                  <c:v>3.4552222313157677E-3</c:v>
                </c:pt>
                <c:pt idx="85">
                  <c:v>3.4120666890063386E-3</c:v>
                </c:pt>
                <c:pt idx="86">
                  <c:v>3.3562468154333868E-3</c:v>
                </c:pt>
                <c:pt idx="87">
                  <c:v>3.284175404960012E-3</c:v>
                </c:pt>
                <c:pt idx="88">
                  <c:v>3.1925944413717195E-3</c:v>
                </c:pt>
                <c:pt idx="89">
                  <c:v>3.080806264422815E-3</c:v>
                </c:pt>
                <c:pt idx="90">
                  <c:v>2.9519467355593899E-3</c:v>
                </c:pt>
                <c:pt idx="91">
                  <c:v>2.8122851452292018E-3</c:v>
                </c:pt>
                <c:pt idx="92">
                  <c:v>2.671009202879215E-3</c:v>
                </c:pt>
                <c:pt idx="93">
                  <c:v>2.5373349470275866E-3</c:v>
                </c:pt>
                <c:pt idx="94">
                  <c:v>2.4195468527432313E-3</c:v>
                </c:pt>
                <c:pt idx="95">
                  <c:v>2.3225339095446149E-3</c:v>
                </c:pt>
                <c:pt idx="96">
                  <c:v>2.248321851670254E-3</c:v>
                </c:pt>
                <c:pt idx="97">
                  <c:v>2.1969034977168444E-3</c:v>
                </c:pt>
                <c:pt idx="98">
                  <c:v>2.1678084294488131E-3</c:v>
                </c:pt>
                <c:pt idx="99">
                  <c:v>2.1604683811622025E-3</c:v>
                </c:pt>
                <c:pt idx="100">
                  <c:v>2.1749197612723026E-3</c:v>
                </c:pt>
                <c:pt idx="101">
                  <c:v>2.2106391841830663E-3</c:v>
                </c:pt>
                <c:pt idx="102">
                  <c:v>2.2649613810696249E-3</c:v>
                </c:pt>
                <c:pt idx="103">
                  <c:v>2.3326354572252481E-3</c:v>
                </c:pt>
                <c:pt idx="104">
                  <c:v>2.4046518306611647E-3</c:v>
                </c:pt>
                <c:pt idx="105">
                  <c:v>2.469634897761609E-3</c:v>
                </c:pt>
                <c:pt idx="106">
                  <c:v>2.5158930341009039E-3</c:v>
                </c:pt>
                <c:pt idx="107">
                  <c:v>2.5324465198136681E-3</c:v>
                </c:pt>
                <c:pt idx="108">
                  <c:v>2.5140998203327879E-3</c:v>
                </c:pt>
                <c:pt idx="109">
                  <c:v>2.4601128001954975E-3</c:v>
                </c:pt>
                <c:pt idx="110">
                  <c:v>2.3766537375859392E-3</c:v>
                </c:pt>
                <c:pt idx="111">
                  <c:v>2.2764521984524168E-3</c:v>
                </c:pt>
                <c:pt idx="112">
                  <c:v>2.1762162735654848E-3</c:v>
                </c:pt>
                <c:pt idx="113">
                  <c:v>2.0940073707548575E-3</c:v>
                </c:pt>
                <c:pt idx="114">
                  <c:v>2.0457568007989334E-3</c:v>
                </c:pt>
                <c:pt idx="115">
                  <c:v>2.0429853505444444E-3</c:v>
                </c:pt>
                <c:pt idx="116">
                  <c:v>2.0896775137708608E-3</c:v>
                </c:pt>
                <c:pt idx="117">
                  <c:v>2.1821553687620177E-3</c:v>
                </c:pt>
                <c:pt idx="118">
                  <c:v>2.3095511017836878E-3</c:v>
                </c:pt>
                <c:pt idx="119">
                  <c:v>2.4553954054170944E-3</c:v>
                </c:pt>
                <c:pt idx="120">
                  <c:v>2.6005940634640924E-3</c:v>
                </c:pt>
                <c:pt idx="121">
                  <c:v>2.7258557907118616E-3</c:v>
                </c:pt>
                <c:pt idx="122">
                  <c:v>2.8150701830210552E-3</c:v>
                </c:pt>
                <c:pt idx="123">
                  <c:v>2.8568554807264172E-3</c:v>
                </c:pt>
                <c:pt idx="124">
                  <c:v>2.8469197761373096E-3</c:v>
                </c:pt>
                <c:pt idx="125">
                  <c:v>2.788415200144887E-3</c:v>
                </c:pt>
                <c:pt idx="126">
                  <c:v>2.6917571802591365E-3</c:v>
                </c:pt>
                <c:pt idx="127">
                  <c:v>2.5729463849432643E-3</c:v>
                </c:pt>
                <c:pt idx="128">
                  <c:v>2.451039424233727E-3</c:v>
                </c:pt>
                <c:pt idx="129">
                  <c:v>2.3441778388710215E-3</c:v>
                </c:pt>
                <c:pt idx="130">
                  <c:v>2.2671094142794499E-3</c:v>
                </c:pt>
                <c:pt idx="131">
                  <c:v>2.2275126307967161E-3</c:v>
                </c:pt>
                <c:pt idx="132">
                  <c:v>2.225885974032019E-3</c:v>
                </c:pt>
                <c:pt idx="133">
                  <c:v>2.2555646121065905E-3</c:v>
                </c:pt>
                <c:pt idx="134">
                  <c:v>2.304720097372552E-3</c:v>
                </c:pt>
                <c:pt idx="135">
                  <c:v>2.3594754829174606E-3</c:v>
                </c:pt>
                <c:pt idx="136">
                  <c:v>2.4074918348464653E-3</c:v>
                </c:pt>
                <c:pt idx="137">
                  <c:v>2.4405432467889234E-3</c:v>
                </c:pt>
                <c:pt idx="138">
                  <c:v>2.4560360039050442E-3</c:v>
                </c:pt>
                <c:pt idx="139">
                  <c:v>2.4570892178992754E-3</c:v>
                </c:pt>
                <c:pt idx="140">
                  <c:v>2.4531701199817118E-3</c:v>
                </c:pt>
                <c:pt idx="141">
                  <c:v>2.4570898384060225E-3</c:v>
                </c:pt>
                <c:pt idx="142">
                  <c:v>2.483548716368798E-3</c:v>
                </c:pt>
                <c:pt idx="143">
                  <c:v>2.5451607218931957E-3</c:v>
                </c:pt>
                <c:pt idx="144">
                  <c:v>2.6499207620146372E-3</c:v>
                </c:pt>
                <c:pt idx="145">
                  <c:v>2.7992554369581594E-3</c:v>
                </c:pt>
                <c:pt idx="146">
                  <c:v>2.9857595575004665E-3</c:v>
                </c:pt>
                <c:pt idx="147">
                  <c:v>3.1950221622707451E-3</c:v>
                </c:pt>
                <c:pt idx="148">
                  <c:v>3.407861016807903E-3</c:v>
                </c:pt>
                <c:pt idx="149">
                  <c:v>3.6044597564694595E-3</c:v>
                </c:pt>
                <c:pt idx="150">
                  <c:v>3.7690565150379366E-3</c:v>
                </c:pt>
                <c:pt idx="151">
                  <c:v>3.8931282063561379E-3</c:v>
                </c:pt>
                <c:pt idx="152">
                  <c:v>3.9770699651516675E-3</c:v>
                </c:pt>
                <c:pt idx="153">
                  <c:v>4.0285408723316684E-3</c:v>
                </c:pt>
                <c:pt idx="154">
                  <c:v>4.0589240633646714E-3</c:v>
                </c:pt>
                <c:pt idx="155">
                  <c:v>4.0786797453138375E-3</c:v>
                </c:pt>
                <c:pt idx="156">
                  <c:v>4.0927104767417609E-3</c:v>
                </c:pt>
                <c:pt idx="157">
                  <c:v>4.0990264607867104E-3</c:v>
                </c:pt>
                <c:pt idx="158">
                  <c:v>4.0896808442633199E-3</c:v>
                </c:pt>
                <c:pt idx="159">
                  <c:v>4.0539438426800047E-3</c:v>
                </c:pt>
                <c:pt idx="160">
                  <c:v>3.9830630669032445E-3</c:v>
                </c:pt>
                <c:pt idx="161">
                  <c:v>3.8731899981781998E-3</c:v>
                </c:pt>
                <c:pt idx="162">
                  <c:v>3.7269258524870313E-3</c:v>
                </c:pt>
                <c:pt idx="163">
                  <c:v>3.5519509233680881E-3</c:v>
                </c:pt>
                <c:pt idx="164">
                  <c:v>3.3576644446969574E-3</c:v>
                </c:pt>
                <c:pt idx="165">
                  <c:v>3.1517329897415565E-3</c:v>
                </c:pt>
                <c:pt idx="166">
                  <c:v>2.9389329689090138E-3</c:v>
                </c:pt>
                <c:pt idx="167">
                  <c:v>2.7202384476371641E-3</c:v>
                </c:pt>
                <c:pt idx="168">
                  <c:v>2.4960526071072932E-3</c:v>
                </c:pt>
                <c:pt idx="169">
                  <c:v>2.2683204343908175E-3</c:v>
                </c:pt>
                <c:pt idx="170">
                  <c:v>2.0418738646546986E-3</c:v>
                </c:pt>
                <c:pt idx="171">
                  <c:v>1.8243541087029527E-3</c:v>
                </c:pt>
                <c:pt idx="172">
                  <c:v>1.6240213409795057E-3</c:v>
                </c:pt>
                <c:pt idx="173">
                  <c:v>1.4477947749131415E-3</c:v>
                </c:pt>
                <c:pt idx="174">
                  <c:v>1.2973484234586347E-3</c:v>
                </c:pt>
                <c:pt idx="175">
                  <c:v>1.1695857694666426E-3</c:v>
                </c:pt>
                <c:pt idx="176">
                  <c:v>1.0571058242198634E-3</c:v>
                </c:pt>
                <c:pt idx="177">
                  <c:v>9.5126729469317253E-4</c:v>
                </c:pt>
                <c:pt idx="178">
                  <c:v>8.4483723302163723E-4</c:v>
                </c:pt>
                <c:pt idx="179">
                  <c:v>7.3375639426353915E-4</c:v>
                </c:pt>
                <c:pt idx="180">
                  <c:v>6.1830366801721376E-4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C7-46A4-9870-932636CDC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058431"/>
        <c:axId val="409063007"/>
      </c:lineChart>
      <c:catAx>
        <c:axId val="409058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063007"/>
        <c:crosses val="autoZero"/>
        <c:auto val="1"/>
        <c:lblAlgn val="ctr"/>
        <c:lblOffset val="100"/>
        <c:noMultiLvlLbl val="0"/>
      </c:catAx>
      <c:valAx>
        <c:axId val="40906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058431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20 N =</a:t>
            </a:r>
            <a:r>
              <a:rPr lang="en-US" baseline="0"/>
              <a:t> 4360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H'!$I$1:$I$2</c:f>
              <c:strCache>
                <c:ptCount val="2"/>
                <c:pt idx="0">
                  <c:v>W = 20</c:v>
                </c:pt>
                <c:pt idx="1">
                  <c:v>L = 4360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H'!$I$3:$I$183</c:f>
              <c:numCache>
                <c:formatCode>0.00000</c:formatCode>
                <c:ptCount val="181"/>
                <c:pt idx="0">
                  <c:v>8.2379402630920252E-4</c:v>
                </c:pt>
                <c:pt idx="1">
                  <c:v>1.0138722795461764E-3</c:v>
                </c:pt>
                <c:pt idx="2">
                  <c:v>1.2160551821288671E-3</c:v>
                </c:pt>
                <c:pt idx="3">
                  <c:v>1.423849279239623E-3</c:v>
                </c:pt>
                <c:pt idx="4">
                  <c:v>1.6299227420246709E-3</c:v>
                </c:pt>
                <c:pt idx="5">
                  <c:v>1.8285038097711835E-3</c:v>
                </c:pt>
                <c:pt idx="6">
                  <c:v>2.0153337066255764E-3</c:v>
                </c:pt>
                <c:pt idx="7">
                  <c:v>2.1886323678925786E-3</c:v>
                </c:pt>
                <c:pt idx="8">
                  <c:v>2.349270933924561E-3</c:v>
                </c:pt>
                <c:pt idx="9">
                  <c:v>2.5001626704218394E-3</c:v>
                </c:pt>
                <c:pt idx="10">
                  <c:v>2.6458077284286646E-3</c:v>
                </c:pt>
                <c:pt idx="11">
                  <c:v>2.7913970767320896E-3</c:v>
                </c:pt>
                <c:pt idx="12">
                  <c:v>2.9418793149361597E-3</c:v>
                </c:pt>
                <c:pt idx="13">
                  <c:v>3.1010418693979791E-3</c:v>
                </c:pt>
                <c:pt idx="14">
                  <c:v>3.2708727020069437E-3</c:v>
                </c:pt>
                <c:pt idx="15">
                  <c:v>3.4510892216020601E-3</c:v>
                </c:pt>
                <c:pt idx="16">
                  <c:v>3.638745859628578E-3</c:v>
                </c:pt>
                <c:pt idx="17">
                  <c:v>3.8291061836562132E-3</c:v>
                </c:pt>
                <c:pt idx="18">
                  <c:v>4.0154940889697765E-3</c:v>
                </c:pt>
                <c:pt idx="19">
                  <c:v>4.1905579829084093E-3</c:v>
                </c:pt>
                <c:pt idx="20">
                  <c:v>4.3473705227710276E-3</c:v>
                </c:pt>
                <c:pt idx="21">
                  <c:v>4.483822123911547E-3</c:v>
                </c:pt>
                <c:pt idx="22">
                  <c:v>4.5995753691774202E-3</c:v>
                </c:pt>
                <c:pt idx="23">
                  <c:v>4.701628179593252E-3</c:v>
                </c:pt>
                <c:pt idx="24">
                  <c:v>4.8050489990187307E-3</c:v>
                </c:pt>
                <c:pt idx="25">
                  <c:v>4.9303385125411634E-3</c:v>
                </c:pt>
                <c:pt idx="26">
                  <c:v>5.1057618444991818E-3</c:v>
                </c:pt>
                <c:pt idx="27">
                  <c:v>5.3651459195731025E-3</c:v>
                </c:pt>
                <c:pt idx="28">
                  <c:v>5.7465615304261603E-3</c:v>
                </c:pt>
                <c:pt idx="29">
                  <c:v>6.2900923728971487E-3</c:v>
                </c:pt>
                <c:pt idx="30">
                  <c:v>7.0355076173935797E-3</c:v>
                </c:pt>
                <c:pt idx="31">
                  <c:v>8.0195217898376588E-3</c:v>
                </c:pt>
                <c:pt idx="32">
                  <c:v>9.2709463823824334E-3</c:v>
                </c:pt>
                <c:pt idx="33">
                  <c:v>1.0807116426408402E-2</c:v>
                </c:pt>
                <c:pt idx="34">
                  <c:v>1.2626960183928424E-2</c:v>
                </c:pt>
                <c:pt idx="35">
                  <c:v>1.470374525462485E-2</c:v>
                </c:pt>
                <c:pt idx="36">
                  <c:v>1.6981715615619303E-2</c:v>
                </c:pt>
                <c:pt idx="37">
                  <c:v>1.9372678705844387E-2</c:v>
                </c:pt>
                <c:pt idx="38">
                  <c:v>2.1758556232175409E-2</c:v>
                </c:pt>
                <c:pt idx="39">
                  <c:v>2.3998966715587981E-2</c:v>
                </c:pt>
                <c:pt idx="40">
                  <c:v>2.5944872695397286E-2</c:v>
                </c:pt>
                <c:pt idx="41">
                  <c:v>2.7455223116867603E-2</c:v>
                </c:pt>
                <c:pt idx="42">
                  <c:v>2.8416222392324955E-2</c:v>
                </c:pt>
                <c:pt idx="43">
                  <c:v>2.8756828963628616E-2</c:v>
                </c:pt>
                <c:pt idx="44">
                  <c:v>2.845968288383012E-2</c:v>
                </c:pt>
                <c:pt idx="45">
                  <c:v>2.7563591615885327E-2</c:v>
                </c:pt>
                <c:pt idx="46">
                  <c:v>2.6156901052001805E-2</c:v>
                </c:pt>
                <c:pt idx="47">
                  <c:v>2.4364987995816673E-2</c:v>
                </c:pt>
                <c:pt idx="48">
                  <c:v>2.2331261480658227E-2</c:v>
                </c:pt>
                <c:pt idx="49">
                  <c:v>2.0198744907541311E-2</c:v>
                </c:pt>
                <c:pt idx="50">
                  <c:v>1.8094069318388351E-2</c:v>
                </c:pt>
                <c:pt idx="51">
                  <c:v>1.6116066752178301E-2</c:v>
                </c:pt>
                <c:pt idx="52">
                  <c:v>1.4331070980972393E-2</c:v>
                </c:pt>
                <c:pt idx="53">
                  <c:v>1.2773133641783684E-2</c:v>
                </c:pt>
                <c:pt idx="54">
                  <c:v>1.1449927403580612E-2</c:v>
                </c:pt>
                <c:pt idx="55">
                  <c:v>1.0349380639960741E-2</c:v>
                </c:pt>
                <c:pt idx="56">
                  <c:v>9.4472630378559883E-3</c:v>
                </c:pt>
                <c:pt idx="57">
                  <c:v>8.71408426997013E-3</c:v>
                </c:pt>
                <c:pt idx="58">
                  <c:v>8.1190925822283173E-3</c:v>
                </c:pt>
                <c:pt idx="59">
                  <c:v>7.6336396152328458E-3</c:v>
                </c:pt>
                <c:pt idx="60">
                  <c:v>7.2317432453449255E-3</c:v>
                </c:pt>
                <c:pt idx="61">
                  <c:v>6.8917729107896963E-3</c:v>
                </c:pt>
                <c:pt idx="62">
                  <c:v>6.5941884016022896E-3</c:v>
                </c:pt>
                <c:pt idx="63">
                  <c:v>6.3229061436255989E-3</c:v>
                </c:pt>
                <c:pt idx="64">
                  <c:v>6.0661648864898431E-3</c:v>
                </c:pt>
                <c:pt idx="65">
                  <c:v>5.8126441089084973E-3</c:v>
                </c:pt>
                <c:pt idx="66">
                  <c:v>5.5560722580061941E-3</c:v>
                </c:pt>
                <c:pt idx="67">
                  <c:v>5.2945131740638673E-3</c:v>
                </c:pt>
                <c:pt idx="68">
                  <c:v>5.0284566582574144E-3</c:v>
                </c:pt>
                <c:pt idx="69">
                  <c:v>4.7631667518442224E-3</c:v>
                </c:pt>
                <c:pt idx="70">
                  <c:v>4.505481323161197E-3</c:v>
                </c:pt>
                <c:pt idx="71">
                  <c:v>4.2640170718159284E-3</c:v>
                </c:pt>
                <c:pt idx="72">
                  <c:v>4.0471573481589366E-3</c:v>
                </c:pt>
                <c:pt idx="73">
                  <c:v>3.8609720914832444E-3</c:v>
                </c:pt>
                <c:pt idx="74">
                  <c:v>3.709254558311025E-3</c:v>
                </c:pt>
                <c:pt idx="75">
                  <c:v>3.5913202282811629E-3</c:v>
                </c:pt>
                <c:pt idx="76">
                  <c:v>3.5044880070598181E-3</c:v>
                </c:pt>
                <c:pt idx="77">
                  <c:v>3.443477729331353E-3</c:v>
                </c:pt>
                <c:pt idx="78">
                  <c:v>3.4014957797219121E-3</c:v>
                </c:pt>
                <c:pt idx="79">
                  <c:v>3.3718380733408445E-3</c:v>
                </c:pt>
                <c:pt idx="80">
                  <c:v>3.3488316405644791E-3</c:v>
                </c:pt>
                <c:pt idx="81">
                  <c:v>3.3275833173157009E-3</c:v>
                </c:pt>
                <c:pt idx="82">
                  <c:v>3.3044717807829064E-3</c:v>
                </c:pt>
                <c:pt idx="83">
                  <c:v>3.2771905262196643E-3</c:v>
                </c:pt>
                <c:pt idx="84">
                  <c:v>3.2436700253078731E-3</c:v>
                </c:pt>
                <c:pt idx="85">
                  <c:v>3.2025034097579448E-3</c:v>
                </c:pt>
                <c:pt idx="86">
                  <c:v>3.1523815725428626E-3</c:v>
                </c:pt>
                <c:pt idx="87">
                  <c:v>3.0928808113934174E-3</c:v>
                </c:pt>
                <c:pt idx="88">
                  <c:v>3.0231511033148384E-3</c:v>
                </c:pt>
                <c:pt idx="89">
                  <c:v>2.9436352084000069E-3</c:v>
                </c:pt>
                <c:pt idx="90">
                  <c:v>2.855522423595238E-3</c:v>
                </c:pt>
                <c:pt idx="91">
                  <c:v>2.7610006858525258E-3</c:v>
                </c:pt>
                <c:pt idx="92">
                  <c:v>2.6629773251537385E-3</c:v>
                </c:pt>
                <c:pt idx="93">
                  <c:v>2.5652305351782927E-3</c:v>
                </c:pt>
                <c:pt idx="94">
                  <c:v>2.4716092523047262E-3</c:v>
                </c:pt>
                <c:pt idx="95">
                  <c:v>2.3858239079551941E-3</c:v>
                </c:pt>
                <c:pt idx="96">
                  <c:v>2.3111038209840552E-3</c:v>
                </c:pt>
                <c:pt idx="97">
                  <c:v>2.2504560067430285E-3</c:v>
                </c:pt>
                <c:pt idx="98">
                  <c:v>2.2059084288817152E-3</c:v>
                </c:pt>
                <c:pt idx="99">
                  <c:v>2.1789200985412884E-3</c:v>
                </c:pt>
                <c:pt idx="100">
                  <c:v>2.1693995809760535E-3</c:v>
                </c:pt>
                <c:pt idx="101">
                  <c:v>2.1764010843748137E-3</c:v>
                </c:pt>
                <c:pt idx="102">
                  <c:v>2.197152305679257E-3</c:v>
                </c:pt>
                <c:pt idx="103">
                  <c:v>2.2273693224899049E-3</c:v>
                </c:pt>
                <c:pt idx="104">
                  <c:v>2.2613394419743523E-3</c:v>
                </c:pt>
                <c:pt idx="105">
                  <c:v>2.2929088138121784E-3</c:v>
                </c:pt>
                <c:pt idx="106">
                  <c:v>2.3165096229619828E-3</c:v>
                </c:pt>
                <c:pt idx="107">
                  <c:v>2.327711745210704E-3</c:v>
                </c:pt>
                <c:pt idx="108">
                  <c:v>2.3249354619788178E-3</c:v>
                </c:pt>
                <c:pt idx="109">
                  <c:v>2.3102387256403326E-3</c:v>
                </c:pt>
                <c:pt idx="110">
                  <c:v>2.2890467783041242E-3</c:v>
                </c:pt>
                <c:pt idx="111">
                  <c:v>2.2699068105094156E-3</c:v>
                </c:pt>
                <c:pt idx="112">
                  <c:v>2.2634647207092858E-3</c:v>
                </c:pt>
                <c:pt idx="113">
                  <c:v>2.280203326336429E-3</c:v>
                </c:pt>
                <c:pt idx="114">
                  <c:v>2.3292203304363704E-3</c:v>
                </c:pt>
                <c:pt idx="115">
                  <c:v>2.4161989071885721E-3</c:v>
                </c:pt>
                <c:pt idx="116">
                  <c:v>2.5420838842392319E-3</c:v>
                </c:pt>
                <c:pt idx="117">
                  <c:v>2.7021072343711592E-3</c:v>
                </c:pt>
                <c:pt idx="118">
                  <c:v>2.8863876097342928E-3</c:v>
                </c:pt>
                <c:pt idx="119">
                  <c:v>3.0804960407743542E-3</c:v>
                </c:pt>
                <c:pt idx="120">
                  <c:v>3.267378666494979E-3</c:v>
                </c:pt>
                <c:pt idx="121">
                  <c:v>3.429379692464742E-3</c:v>
                </c:pt>
                <c:pt idx="122">
                  <c:v>3.5506830005323196E-3</c:v>
                </c:pt>
                <c:pt idx="123">
                  <c:v>3.6196329245773364E-3</c:v>
                </c:pt>
                <c:pt idx="124">
                  <c:v>3.6304392198664463E-3</c:v>
                </c:pt>
                <c:pt idx="125">
                  <c:v>3.5838875861013367E-3</c:v>
                </c:pt>
                <c:pt idx="126">
                  <c:v>3.4871769112095703E-3</c:v>
                </c:pt>
                <c:pt idx="127">
                  <c:v>3.3527050531650116E-3</c:v>
                </c:pt>
                <c:pt idx="128">
                  <c:v>3.1960661344859567E-3</c:v>
                </c:pt>
                <c:pt idx="129">
                  <c:v>3.0342219529622522E-3</c:v>
                </c:pt>
                <c:pt idx="130">
                  <c:v>2.8827536158623122E-3</c:v>
                </c:pt>
                <c:pt idx="131">
                  <c:v>2.7538606494317336E-3</c:v>
                </c:pt>
                <c:pt idx="132">
                  <c:v>2.6552136149931116E-3</c:v>
                </c:pt>
                <c:pt idx="133">
                  <c:v>2.5900756258018438E-3</c:v>
                </c:pt>
                <c:pt idx="134">
                  <c:v>2.5572239566424072E-3</c:v>
                </c:pt>
                <c:pt idx="135">
                  <c:v>2.5519025426923268E-3</c:v>
                </c:pt>
                <c:pt idx="136">
                  <c:v>2.5677109250106848E-3</c:v>
                </c:pt>
                <c:pt idx="137">
                  <c:v>2.5977822133559482E-3</c:v>
                </c:pt>
                <c:pt idx="138">
                  <c:v>2.6365125986680042E-3</c:v>
                </c:pt>
                <c:pt idx="139">
                  <c:v>2.6802485243922515E-3</c:v>
                </c:pt>
                <c:pt idx="140">
                  <c:v>2.7275686677614495E-3</c:v>
                </c:pt>
                <c:pt idx="141">
                  <c:v>2.7793317576517173E-3</c:v>
                </c:pt>
                <c:pt idx="142">
                  <c:v>2.8377850360754879E-3</c:v>
                </c:pt>
                <c:pt idx="143">
                  <c:v>2.9054776193104888E-3</c:v>
                </c:pt>
                <c:pt idx="144">
                  <c:v>2.9838321554097398E-3</c:v>
                </c:pt>
                <c:pt idx="145">
                  <c:v>3.0727800869772845E-3</c:v>
                </c:pt>
                <c:pt idx="146">
                  <c:v>3.1696272776652406E-3</c:v>
                </c:pt>
                <c:pt idx="147">
                  <c:v>3.2696042313965041E-3</c:v>
                </c:pt>
                <c:pt idx="148">
                  <c:v>3.366735555378024E-3</c:v>
                </c:pt>
                <c:pt idx="149">
                  <c:v>3.4544465623118276E-3</c:v>
                </c:pt>
                <c:pt idx="150">
                  <c:v>3.5276441020584645E-3</c:v>
                </c:pt>
                <c:pt idx="151">
                  <c:v>3.583260524126438E-3</c:v>
                </c:pt>
                <c:pt idx="152">
                  <c:v>3.620728300375662E-3</c:v>
                </c:pt>
                <c:pt idx="153">
                  <c:v>3.6414226957565566E-3</c:v>
                </c:pt>
                <c:pt idx="154">
                  <c:v>3.6479312110151412E-3</c:v>
                </c:pt>
                <c:pt idx="155">
                  <c:v>3.6429849342943942E-3</c:v>
                </c:pt>
                <c:pt idx="156">
                  <c:v>3.6280289110045051E-3</c:v>
                </c:pt>
                <c:pt idx="157">
                  <c:v>3.6029946118292079E-3</c:v>
                </c:pt>
                <c:pt idx="158">
                  <c:v>3.5663029638925889E-3</c:v>
                </c:pt>
                <c:pt idx="159">
                  <c:v>3.5152297301169785E-3</c:v>
                </c:pt>
                <c:pt idx="160">
                  <c:v>3.4469075279197109E-3</c:v>
                </c:pt>
                <c:pt idx="161">
                  <c:v>3.3593529477633621E-3</c:v>
                </c:pt>
                <c:pt idx="162">
                  <c:v>3.251958489037852E-3</c:v>
                </c:pt>
                <c:pt idx="163">
                  <c:v>3.1255218055613212E-3</c:v>
                </c:pt>
                <c:pt idx="164">
                  <c:v>2.9824762398020514E-3</c:v>
                </c:pt>
                <c:pt idx="165">
                  <c:v>2.826100381974611E-3</c:v>
                </c:pt>
                <c:pt idx="166">
                  <c:v>2.6601148915175329E-3</c:v>
                </c:pt>
                <c:pt idx="167">
                  <c:v>2.4886286650536195E-3</c:v>
                </c:pt>
                <c:pt idx="168">
                  <c:v>2.3156474065843648E-3</c:v>
                </c:pt>
                <c:pt idx="169">
                  <c:v>2.1452045245577791E-3</c:v>
                </c:pt>
                <c:pt idx="170">
                  <c:v>1.9809005821628876E-3</c:v>
                </c:pt>
                <c:pt idx="171">
                  <c:v>1.8257245918472359E-3</c:v>
                </c:pt>
                <c:pt idx="172">
                  <c:v>1.6818508892131306E-3</c:v>
                </c:pt>
                <c:pt idx="173">
                  <c:v>1.5503065623594082E-3</c:v>
                </c:pt>
                <c:pt idx="174">
                  <c:v>1.4299556186991209E-3</c:v>
                </c:pt>
                <c:pt idx="175">
                  <c:v>1.3185762927702478E-3</c:v>
                </c:pt>
                <c:pt idx="176">
                  <c:v>1.2130854248641066E-3</c:v>
                </c:pt>
                <c:pt idx="177">
                  <c:v>1.1099666745600421E-3</c:v>
                </c:pt>
                <c:pt idx="178">
                  <c:v>1.0060304870444568E-3</c:v>
                </c:pt>
                <c:pt idx="179">
                  <c:v>8.9949460639022095E-4</c:v>
                </c:pt>
                <c:pt idx="180">
                  <c:v>7.9009435594824416E-4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1C-493D-B69D-A4FB932EE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542575"/>
        <c:axId val="266536335"/>
      </c:lineChart>
      <c:catAx>
        <c:axId val="26654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536335"/>
        <c:crosses val="autoZero"/>
        <c:auto val="1"/>
        <c:lblAlgn val="ctr"/>
        <c:lblOffset val="100"/>
        <c:noMultiLvlLbl val="0"/>
      </c:catAx>
      <c:valAx>
        <c:axId val="266536335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542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en-US" baseline="0"/>
              <a:t> = 20 N = 4860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H'!$J$1:$J$2</c:f>
              <c:strCache>
                <c:ptCount val="2"/>
                <c:pt idx="0">
                  <c:v>W = 20</c:v>
                </c:pt>
                <c:pt idx="1">
                  <c:v>L = 4860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H'!$J$3:$J$183</c:f>
              <c:numCache>
                <c:formatCode>0.00000</c:formatCode>
                <c:ptCount val="181"/>
                <c:pt idx="0">
                  <c:v>1.1266988789904724E-3</c:v>
                </c:pt>
                <c:pt idx="1">
                  <c:v>1.328766949201036E-3</c:v>
                </c:pt>
                <c:pt idx="2">
                  <c:v>1.5362293985400439E-3</c:v>
                </c:pt>
                <c:pt idx="3">
                  <c:v>1.7433215301270709E-3</c:v>
                </c:pt>
                <c:pt idx="4">
                  <c:v>1.9448684486703827E-3</c:v>
                </c:pt>
                <c:pt idx="5">
                  <c:v>2.1365066476657234E-3</c:v>
                </c:pt>
                <c:pt idx="6">
                  <c:v>2.3153347999972785E-3</c:v>
                </c:pt>
                <c:pt idx="7">
                  <c:v>2.4801971114683128E-3</c:v>
                </c:pt>
                <c:pt idx="8">
                  <c:v>2.6314309174894921E-3</c:v>
                </c:pt>
                <c:pt idx="9">
                  <c:v>2.7707719873958825E-3</c:v>
                </c:pt>
                <c:pt idx="10">
                  <c:v>2.9012585659808189E-3</c:v>
                </c:pt>
                <c:pt idx="11">
                  <c:v>3.0264657668910492E-3</c:v>
                </c:pt>
                <c:pt idx="12">
                  <c:v>3.1503742535648788E-3</c:v>
                </c:pt>
                <c:pt idx="13">
                  <c:v>3.2765227570993615E-3</c:v>
                </c:pt>
                <c:pt idx="14">
                  <c:v>3.4077389933149073E-3</c:v>
                </c:pt>
                <c:pt idx="15">
                  <c:v>3.5456551667989774E-3</c:v>
                </c:pt>
                <c:pt idx="16">
                  <c:v>3.6905175192517769E-3</c:v>
                </c:pt>
                <c:pt idx="17">
                  <c:v>3.8418398550419557E-3</c:v>
                </c:pt>
                <c:pt idx="18">
                  <c:v>3.9967315573971951E-3</c:v>
                </c:pt>
                <c:pt idx="19">
                  <c:v>4.1527577309115726E-3</c:v>
                </c:pt>
                <c:pt idx="20">
                  <c:v>4.3086788163444354E-3</c:v>
                </c:pt>
                <c:pt idx="21">
                  <c:v>4.4617007472936548E-3</c:v>
                </c:pt>
                <c:pt idx="22">
                  <c:v>4.6144527665673623E-3</c:v>
                </c:pt>
                <c:pt idx="23">
                  <c:v>4.7732256132704811E-3</c:v>
                </c:pt>
                <c:pt idx="24">
                  <c:v>4.9478594362415739E-3</c:v>
                </c:pt>
                <c:pt idx="25">
                  <c:v>5.1547898074565347E-3</c:v>
                </c:pt>
                <c:pt idx="26">
                  <c:v>5.4155939313042635E-3</c:v>
                </c:pt>
                <c:pt idx="27">
                  <c:v>5.7562350399249099E-3</c:v>
                </c:pt>
                <c:pt idx="28">
                  <c:v>6.207073387120828E-3</c:v>
                </c:pt>
                <c:pt idx="29">
                  <c:v>6.7994429113646219E-3</c:v>
                </c:pt>
                <c:pt idx="30">
                  <c:v>7.5646018569214555E-3</c:v>
                </c:pt>
                <c:pt idx="31">
                  <c:v>8.5286459552589115E-3</c:v>
                </c:pt>
                <c:pt idx="32">
                  <c:v>9.7111736195024858E-3</c:v>
                </c:pt>
                <c:pt idx="33">
                  <c:v>1.1118886455770758E-2</c:v>
                </c:pt>
                <c:pt idx="34">
                  <c:v>1.2741937468035154E-2</c:v>
                </c:pt>
                <c:pt idx="35">
                  <c:v>1.4550925585033016E-2</c:v>
                </c:pt>
                <c:pt idx="36">
                  <c:v>1.6493649373198388E-2</c:v>
                </c:pt>
                <c:pt idx="37">
                  <c:v>1.8495194072735657E-2</c:v>
                </c:pt>
                <c:pt idx="38">
                  <c:v>2.0461748616781839E-2</c:v>
                </c:pt>
                <c:pt idx="39">
                  <c:v>2.2286963836107412E-2</c:v>
                </c:pt>
                <c:pt idx="40">
                  <c:v>2.3861148560597879E-2</c:v>
                </c:pt>
                <c:pt idx="41">
                  <c:v>2.5083294159855898E-2</c:v>
                </c:pt>
                <c:pt idx="42">
                  <c:v>2.5872437641542841E-2</c:v>
                </c:pt>
                <c:pt idx="43">
                  <c:v>2.617749006351023E-2</c:v>
                </c:pt>
                <c:pt idx="44">
                  <c:v>2.5983876824066571E-2</c:v>
                </c:pt>
                <c:pt idx="45">
                  <c:v>2.531553689759003E-2</c:v>
                </c:pt>
                <c:pt idx="46">
                  <c:v>2.4230899305598266E-2</c:v>
                </c:pt>
                <c:pt idx="47">
                  <c:v>2.2816086754987155E-2</c:v>
                </c:pt>
                <c:pt idx="48">
                  <c:v>2.1172772799701405E-2</c:v>
                </c:pt>
                <c:pt idx="49">
                  <c:v>1.9407246082903534E-2</c:v>
                </c:pt>
                <c:pt idx="50">
                  <c:v>1.7619167955469334E-2</c:v>
                </c:pt>
                <c:pt idx="51">
                  <c:v>1.5892391443467772E-2</c:v>
                </c:pt>
                <c:pt idx="52">
                  <c:v>1.4290277829206265E-2</c:v>
                </c:pt>
                <c:pt idx="53">
                  <c:v>1.2853305411037463E-2</c:v>
                </c:pt>
                <c:pt idx="54">
                  <c:v>1.16006191567153E-2</c:v>
                </c:pt>
                <c:pt idx="55">
                  <c:v>1.0533181574809229E-2</c:v>
                </c:pt>
                <c:pt idx="56">
                  <c:v>9.6388018711239462E-3</c:v>
                </c:pt>
                <c:pt idx="57">
                  <c:v>8.8967574061178493E-3</c:v>
                </c:pt>
                <c:pt idx="58">
                  <c:v>8.2822006845088697E-3</c:v>
                </c:pt>
                <c:pt idx="59">
                  <c:v>7.7695212318493337E-3</c:v>
                </c:pt>
                <c:pt idx="60">
                  <c:v>7.3342587010824063E-3</c:v>
                </c:pt>
                <c:pt idx="61">
                  <c:v>6.955281023620823E-3</c:v>
                </c:pt>
                <c:pt idx="62">
                  <c:v>6.6154428026872405E-3</c:v>
                </c:pt>
                <c:pt idx="63">
                  <c:v>6.3006713932871683E-3</c:v>
                </c:pt>
                <c:pt idx="64">
                  <c:v>6.0000606267452171E-3</c:v>
                </c:pt>
                <c:pt idx="65">
                  <c:v>5.70766873617973E-3</c:v>
                </c:pt>
                <c:pt idx="66">
                  <c:v>5.4199053928563386E-3</c:v>
                </c:pt>
                <c:pt idx="67">
                  <c:v>5.1347647567792695E-3</c:v>
                </c:pt>
                <c:pt idx="68">
                  <c:v>4.8549012619412777E-3</c:v>
                </c:pt>
                <c:pt idx="69">
                  <c:v>4.5833621287554331E-3</c:v>
                </c:pt>
                <c:pt idx="70">
                  <c:v>4.3255579377020166E-3</c:v>
                </c:pt>
                <c:pt idx="71">
                  <c:v>4.0876467526156949E-3</c:v>
                </c:pt>
                <c:pt idx="72">
                  <c:v>3.8754209107469484E-3</c:v>
                </c:pt>
                <c:pt idx="73">
                  <c:v>3.6938923750989934E-3</c:v>
                </c:pt>
                <c:pt idx="74">
                  <c:v>3.5464192387439923E-3</c:v>
                </c:pt>
                <c:pt idx="75">
                  <c:v>3.4339964132920121E-3</c:v>
                </c:pt>
                <c:pt idx="76">
                  <c:v>3.3543054877949205E-3</c:v>
                </c:pt>
                <c:pt idx="77">
                  <c:v>3.3028271350981448E-3</c:v>
                </c:pt>
                <c:pt idx="78">
                  <c:v>3.2736088818201684E-3</c:v>
                </c:pt>
                <c:pt idx="79">
                  <c:v>3.2588366542513122E-3</c:v>
                </c:pt>
                <c:pt idx="80">
                  <c:v>3.2505688336743085E-3</c:v>
                </c:pt>
                <c:pt idx="81">
                  <c:v>3.2417307335512549E-3</c:v>
                </c:pt>
                <c:pt idx="82">
                  <c:v>3.2263645150446244E-3</c:v>
                </c:pt>
                <c:pt idx="83">
                  <c:v>3.199820365416434E-3</c:v>
                </c:pt>
                <c:pt idx="84">
                  <c:v>3.1599291881978003E-3</c:v>
                </c:pt>
                <c:pt idx="85">
                  <c:v>3.105924858012758E-3</c:v>
                </c:pt>
                <c:pt idx="86">
                  <c:v>3.0386465506719827E-3</c:v>
                </c:pt>
                <c:pt idx="87">
                  <c:v>2.9601906663862228E-3</c:v>
                </c:pt>
                <c:pt idx="88">
                  <c:v>2.8734787183539614E-3</c:v>
                </c:pt>
                <c:pt idx="89">
                  <c:v>2.7821105259714747E-3</c:v>
                </c:pt>
                <c:pt idx="90">
                  <c:v>2.6895071434960924E-3</c:v>
                </c:pt>
                <c:pt idx="91">
                  <c:v>2.5997332983401398E-3</c:v>
                </c:pt>
                <c:pt idx="92">
                  <c:v>2.5164668136433239E-3</c:v>
                </c:pt>
                <c:pt idx="93">
                  <c:v>2.4431469444633953E-3</c:v>
                </c:pt>
                <c:pt idx="94">
                  <c:v>2.3831338079934967E-3</c:v>
                </c:pt>
                <c:pt idx="95">
                  <c:v>2.3393243938802251E-3</c:v>
                </c:pt>
                <c:pt idx="96">
                  <c:v>2.3141048196026973E-3</c:v>
                </c:pt>
                <c:pt idx="97">
                  <c:v>2.3089260480566977E-3</c:v>
                </c:pt>
                <c:pt idx="98">
                  <c:v>2.3241095981505855E-3</c:v>
                </c:pt>
                <c:pt idx="99">
                  <c:v>2.3588113644432995E-3</c:v>
                </c:pt>
                <c:pt idx="100">
                  <c:v>2.4103156475913396E-3</c:v>
                </c:pt>
                <c:pt idx="101">
                  <c:v>2.4745566785332523E-3</c:v>
                </c:pt>
                <c:pt idx="102">
                  <c:v>2.5458254950678225E-3</c:v>
                </c:pt>
                <c:pt idx="103">
                  <c:v>2.6175663855361056E-3</c:v>
                </c:pt>
                <c:pt idx="104">
                  <c:v>2.6829613249479442E-3</c:v>
                </c:pt>
                <c:pt idx="105">
                  <c:v>2.7353946877843476E-3</c:v>
                </c:pt>
                <c:pt idx="106">
                  <c:v>2.7698938501141074E-3</c:v>
                </c:pt>
                <c:pt idx="107">
                  <c:v>2.7838322102744324E-3</c:v>
                </c:pt>
                <c:pt idx="108">
                  <c:v>2.7771271799972197E-3</c:v>
                </c:pt>
                <c:pt idx="109">
                  <c:v>2.7527346693084916E-3</c:v>
                </c:pt>
                <c:pt idx="110">
                  <c:v>2.7164842767245781E-3</c:v>
                </c:pt>
                <c:pt idx="111">
                  <c:v>2.6765669979879419E-3</c:v>
                </c:pt>
                <c:pt idx="112">
                  <c:v>2.6421521239600107E-3</c:v>
                </c:pt>
                <c:pt idx="113">
                  <c:v>2.6232597689412958E-3</c:v>
                </c:pt>
                <c:pt idx="114">
                  <c:v>2.6280826248092186E-3</c:v>
                </c:pt>
                <c:pt idx="115">
                  <c:v>2.6627866366161993E-3</c:v>
                </c:pt>
                <c:pt idx="116">
                  <c:v>2.7302400375324499E-3</c:v>
                </c:pt>
                <c:pt idx="117">
                  <c:v>2.8293558874407966E-3</c:v>
                </c:pt>
                <c:pt idx="118">
                  <c:v>2.954856610340595E-3</c:v>
                </c:pt>
                <c:pt idx="119">
                  <c:v>3.0977786074010603E-3</c:v>
                </c:pt>
                <c:pt idx="120">
                  <c:v>3.2463597400205681E-3</c:v>
                </c:pt>
                <c:pt idx="121">
                  <c:v>3.3871128079248172E-3</c:v>
                </c:pt>
                <c:pt idx="122">
                  <c:v>3.5068405458913983E-3</c:v>
                </c:pt>
                <c:pt idx="123">
                  <c:v>3.5943603587419376E-3</c:v>
                </c:pt>
                <c:pt idx="124">
                  <c:v>3.6416018773667335E-3</c:v>
                </c:pt>
                <c:pt idx="125">
                  <c:v>3.6452760889030202E-3</c:v>
                </c:pt>
                <c:pt idx="126">
                  <c:v>3.6065802572557534E-3</c:v>
                </c:pt>
                <c:pt idx="127">
                  <c:v>3.5313636290406096E-3</c:v>
                </c:pt>
                <c:pt idx="128">
                  <c:v>3.428970570286456E-3</c:v>
                </c:pt>
                <c:pt idx="129">
                  <c:v>3.3106560903708132E-3</c:v>
                </c:pt>
                <c:pt idx="130">
                  <c:v>3.187953439608991E-3</c:v>
                </c:pt>
                <c:pt idx="131">
                  <c:v>3.0716036223332127E-3</c:v>
                </c:pt>
                <c:pt idx="132">
                  <c:v>2.9700792185036887E-3</c:v>
                </c:pt>
                <c:pt idx="133">
                  <c:v>2.888778528727621E-3</c:v>
                </c:pt>
                <c:pt idx="134">
                  <c:v>2.8301468224412644E-3</c:v>
                </c:pt>
                <c:pt idx="135">
                  <c:v>2.7941631524021006E-3</c:v>
                </c:pt>
                <c:pt idx="136">
                  <c:v>2.7788824787104518E-3</c:v>
                </c:pt>
                <c:pt idx="137">
                  <c:v>2.7816522411291972E-3</c:v>
                </c:pt>
                <c:pt idx="138">
                  <c:v>2.7992611036440698E-3</c:v>
                </c:pt>
                <c:pt idx="139">
                  <c:v>2.8286742613100775E-3</c:v>
                </c:pt>
                <c:pt idx="140">
                  <c:v>2.8679768932587785E-3</c:v>
                </c:pt>
                <c:pt idx="141">
                  <c:v>2.9155732489811585E-3</c:v>
                </c:pt>
                <c:pt idx="142">
                  <c:v>2.9704842616477818E-3</c:v>
                </c:pt>
                <c:pt idx="143">
                  <c:v>3.0316938143296881E-3</c:v>
                </c:pt>
                <c:pt idx="144">
                  <c:v>3.0978752368582942E-3</c:v>
                </c:pt>
                <c:pt idx="145">
                  <c:v>3.1666025979323396E-3</c:v>
                </c:pt>
                <c:pt idx="146">
                  <c:v>3.2352666167084188E-3</c:v>
                </c:pt>
                <c:pt idx="147">
                  <c:v>3.300447608757156E-3</c:v>
                </c:pt>
                <c:pt idx="148">
                  <c:v>3.3581350671436348E-3</c:v>
                </c:pt>
                <c:pt idx="149">
                  <c:v>3.4057561090376442E-3</c:v>
                </c:pt>
                <c:pt idx="150">
                  <c:v>3.440915227191779E-3</c:v>
                </c:pt>
                <c:pt idx="151">
                  <c:v>3.4632474438442773E-3</c:v>
                </c:pt>
                <c:pt idx="152">
                  <c:v>3.473399926610147E-3</c:v>
                </c:pt>
                <c:pt idx="153">
                  <c:v>3.4733905153457923E-3</c:v>
                </c:pt>
                <c:pt idx="154">
                  <c:v>3.4661627866010964E-3</c:v>
                </c:pt>
                <c:pt idx="155">
                  <c:v>3.4545778077416018E-3</c:v>
                </c:pt>
                <c:pt idx="156">
                  <c:v>3.4409892527489539E-3</c:v>
                </c:pt>
                <c:pt idx="157">
                  <c:v>3.4266063672560351E-3</c:v>
                </c:pt>
                <c:pt idx="158">
                  <c:v>3.411629027588571E-3</c:v>
                </c:pt>
                <c:pt idx="159">
                  <c:v>3.3948842940115125E-3</c:v>
                </c:pt>
                <c:pt idx="160">
                  <c:v>3.3745829209286733E-3</c:v>
                </c:pt>
                <c:pt idx="161">
                  <c:v>3.3480069377109104E-3</c:v>
                </c:pt>
                <c:pt idx="162">
                  <c:v>3.3126114994045134E-3</c:v>
                </c:pt>
                <c:pt idx="163">
                  <c:v>3.2658736383026632E-3</c:v>
                </c:pt>
                <c:pt idx="164">
                  <c:v>3.2057541129281719E-3</c:v>
                </c:pt>
                <c:pt idx="165">
                  <c:v>3.1311850718762383E-3</c:v>
                </c:pt>
                <c:pt idx="166">
                  <c:v>3.0415890706127087E-3</c:v>
                </c:pt>
                <c:pt idx="167">
                  <c:v>2.9374501924890029E-3</c:v>
                </c:pt>
                <c:pt idx="168">
                  <c:v>2.8202332764472866E-3</c:v>
                </c:pt>
                <c:pt idx="169">
                  <c:v>2.6920620150062283E-3</c:v>
                </c:pt>
                <c:pt idx="170">
                  <c:v>2.5555587695539313E-3</c:v>
                </c:pt>
                <c:pt idx="171">
                  <c:v>2.4134854939382626E-3</c:v>
                </c:pt>
                <c:pt idx="172">
                  <c:v>2.2681787456613148E-3</c:v>
                </c:pt>
                <c:pt idx="173">
                  <c:v>2.1213156010039696E-3</c:v>
                </c:pt>
                <c:pt idx="174">
                  <c:v>1.9737995258733267E-3</c:v>
                </c:pt>
                <c:pt idx="175">
                  <c:v>1.8256605511774815E-3</c:v>
                </c:pt>
                <c:pt idx="176">
                  <c:v>1.6763269824929016E-3</c:v>
                </c:pt>
                <c:pt idx="177">
                  <c:v>1.5251775261100478E-3</c:v>
                </c:pt>
                <c:pt idx="178">
                  <c:v>1.3722729254899233E-3</c:v>
                </c:pt>
                <c:pt idx="179">
                  <c:v>1.2180817353241941E-3</c:v>
                </c:pt>
                <c:pt idx="180">
                  <c:v>1.0641784307056921E-3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4B-44B8-B994-FE5050F9D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218191"/>
        <c:axId val="174218607"/>
      </c:lineChart>
      <c:catAx>
        <c:axId val="17421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18607"/>
        <c:crosses val="autoZero"/>
        <c:auto val="1"/>
        <c:lblAlgn val="ctr"/>
        <c:lblOffset val="100"/>
        <c:noMultiLvlLbl val="0"/>
      </c:catAx>
      <c:valAx>
        <c:axId val="17421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1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20 N = 5360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H'!$K$1:$K$2</c:f>
              <c:strCache>
                <c:ptCount val="2"/>
                <c:pt idx="0">
                  <c:v>W = 20</c:v>
                </c:pt>
                <c:pt idx="1">
                  <c:v>L = 5360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H'!$K$3:$K$183</c:f>
              <c:numCache>
                <c:formatCode>0.00000</c:formatCode>
                <c:ptCount val="181"/>
                <c:pt idx="0">
                  <c:v>1.2644484590052891E-3</c:v>
                </c:pt>
                <c:pt idx="1">
                  <c:v>1.4589307397630058E-3</c:v>
                </c:pt>
                <c:pt idx="2">
                  <c:v>1.6577607190638964E-3</c:v>
                </c:pt>
                <c:pt idx="3">
                  <c:v>1.8568000910509661E-3</c:v>
                </c:pt>
                <c:pt idx="4">
                  <c:v>2.0521826265640433E-3</c:v>
                </c:pt>
                <c:pt idx="5">
                  <c:v>2.2409098168891749E-3</c:v>
                </c:pt>
                <c:pt idx="6">
                  <c:v>2.4206627927072862E-3</c:v>
                </c:pt>
                <c:pt idx="7">
                  <c:v>2.590450029466106E-3</c:v>
                </c:pt>
                <c:pt idx="8">
                  <c:v>2.7503030440711746E-3</c:v>
                </c:pt>
                <c:pt idx="9">
                  <c:v>2.9015562402783411E-3</c:v>
                </c:pt>
                <c:pt idx="10">
                  <c:v>3.0460268976442275E-3</c:v>
                </c:pt>
                <c:pt idx="11">
                  <c:v>3.1860112147510515E-3</c:v>
                </c:pt>
                <c:pt idx="12">
                  <c:v>3.3244996170693963E-3</c:v>
                </c:pt>
                <c:pt idx="13">
                  <c:v>3.4637508383324462E-3</c:v>
                </c:pt>
                <c:pt idx="14">
                  <c:v>3.6057568777419385E-3</c:v>
                </c:pt>
                <c:pt idx="15">
                  <c:v>3.7514189737775428E-3</c:v>
                </c:pt>
                <c:pt idx="16">
                  <c:v>3.9020890690868145E-3</c:v>
                </c:pt>
                <c:pt idx="17">
                  <c:v>4.0576452436013313E-3</c:v>
                </c:pt>
                <c:pt idx="18">
                  <c:v>4.2171634646510957E-3</c:v>
                </c:pt>
                <c:pt idx="19">
                  <c:v>4.3815385785150604E-3</c:v>
                </c:pt>
                <c:pt idx="20">
                  <c:v>4.5512199969602266E-3</c:v>
                </c:pt>
                <c:pt idx="21">
                  <c:v>4.728809963691483E-3</c:v>
                </c:pt>
                <c:pt idx="22">
                  <c:v>4.9190908982884177E-3</c:v>
                </c:pt>
                <c:pt idx="23">
                  <c:v>5.1294225318813296E-3</c:v>
                </c:pt>
                <c:pt idx="24">
                  <c:v>5.3703260995721525E-3</c:v>
                </c:pt>
                <c:pt idx="25">
                  <c:v>5.6553221452370359E-3</c:v>
                </c:pt>
                <c:pt idx="26">
                  <c:v>6.0002564650971143E-3</c:v>
                </c:pt>
                <c:pt idx="27">
                  <c:v>6.4226682819308201E-3</c:v>
                </c:pt>
                <c:pt idx="28">
                  <c:v>6.9406655449765486E-3</c:v>
                </c:pt>
                <c:pt idx="29">
                  <c:v>7.5715554821221961E-3</c:v>
                </c:pt>
                <c:pt idx="30">
                  <c:v>8.3289794052147023E-3</c:v>
                </c:pt>
                <c:pt idx="31">
                  <c:v>9.221812648037047E-3</c:v>
                </c:pt>
                <c:pt idx="32">
                  <c:v>1.0251757200750252E-2</c:v>
                </c:pt>
                <c:pt idx="33">
                  <c:v>1.1411167859862834E-2</c:v>
                </c:pt>
                <c:pt idx="34">
                  <c:v>1.2681746944463267E-2</c:v>
                </c:pt>
                <c:pt idx="35">
                  <c:v>1.403405780672861E-2</c:v>
                </c:pt>
                <c:pt idx="36">
                  <c:v>1.5427726513922154E-2</c:v>
                </c:pt>
                <c:pt idx="37">
                  <c:v>1.6812881150903212E-2</c:v>
                </c:pt>
                <c:pt idx="38">
                  <c:v>1.813339703415286E-2</c:v>
                </c:pt>
                <c:pt idx="39">
                  <c:v>1.9330097983298385E-2</c:v>
                </c:pt>
                <c:pt idx="40">
                  <c:v>2.0345458769778519E-2</c:v>
                </c:pt>
                <c:pt idx="41">
                  <c:v>2.1128901181539601E-2</c:v>
                </c:pt>
                <c:pt idx="42">
                  <c:v>2.1640975946550282E-2</c:v>
                </c:pt>
                <c:pt idx="43">
                  <c:v>2.1857043793540518E-2</c:v>
                </c:pt>
                <c:pt idx="44">
                  <c:v>2.1769988382225269E-2</c:v>
                </c:pt>
                <c:pt idx="45">
                  <c:v>2.1390727526416478E-2</c:v>
                </c:pt>
                <c:pt idx="46">
                  <c:v>2.0746769796386486E-2</c:v>
                </c:pt>
                <c:pt idx="47">
                  <c:v>1.9879822394472443E-2</c:v>
                </c:pt>
                <c:pt idx="48">
                  <c:v>1.8841396893939877E-2</c:v>
                </c:pt>
                <c:pt idx="49">
                  <c:v>1.7688162319555598E-2</c:v>
                </c:pt>
                <c:pt idx="50">
                  <c:v>1.6477017705492245E-2</c:v>
                </c:pt>
                <c:pt idx="51">
                  <c:v>1.5260215034643207E-2</c:v>
                </c:pt>
                <c:pt idx="52">
                  <c:v>1.4082337480928643E-2</c:v>
                </c:pt>
                <c:pt idx="53">
                  <c:v>1.2977992204042981E-2</c:v>
                </c:pt>
                <c:pt idx="54">
                  <c:v>1.1970790955223918E-2</c:v>
                </c:pt>
                <c:pt idx="55">
                  <c:v>1.1073264311462699E-2</c:v>
                </c:pt>
                <c:pt idx="56">
                  <c:v>1.0288549953449024E-2</c:v>
                </c:pt>
                <c:pt idx="57">
                  <c:v>9.6119116413438954E-3</c:v>
                </c:pt>
                <c:pt idx="58">
                  <c:v>9.0328785324572738E-3</c:v>
                </c:pt>
                <c:pt idx="59">
                  <c:v>8.5372747475886343E-3</c:v>
                </c:pt>
                <c:pt idx="60">
                  <c:v>8.1093459355438737E-3</c:v>
                </c:pt>
                <c:pt idx="61">
                  <c:v>7.7334647904699644E-3</c:v>
                </c:pt>
                <c:pt idx="62">
                  <c:v>7.3950121658674442E-3</c:v>
                </c:pt>
                <c:pt idx="63">
                  <c:v>7.0812278630255198E-3</c:v>
                </c:pt>
                <c:pt idx="64">
                  <c:v>6.7821996969548307E-3</c:v>
                </c:pt>
                <c:pt idx="65">
                  <c:v>6.4899734822646861E-3</c:v>
                </c:pt>
                <c:pt idx="66">
                  <c:v>6.2001253322348975E-3</c:v>
                </c:pt>
                <c:pt idx="67">
                  <c:v>5.9100826846754774E-3</c:v>
                </c:pt>
                <c:pt idx="68">
                  <c:v>5.6195114553554528E-3</c:v>
                </c:pt>
                <c:pt idx="69">
                  <c:v>5.3319082255043415E-3</c:v>
                </c:pt>
                <c:pt idx="70">
                  <c:v>5.0496556003978123E-3</c:v>
                </c:pt>
                <c:pt idx="71">
                  <c:v>4.7774935273124687E-3</c:v>
                </c:pt>
                <c:pt idx="72">
                  <c:v>4.5205232108091195E-3</c:v>
                </c:pt>
                <c:pt idx="73">
                  <c:v>4.2833461552003712E-3</c:v>
                </c:pt>
                <c:pt idx="74">
                  <c:v>4.0699009310002556E-3</c:v>
                </c:pt>
                <c:pt idx="75">
                  <c:v>3.8832089387010656E-3</c:v>
                </c:pt>
                <c:pt idx="76">
                  <c:v>3.7246307807268304E-3</c:v>
                </c:pt>
                <c:pt idx="77">
                  <c:v>3.5944092889314914E-3</c:v>
                </c:pt>
                <c:pt idx="78">
                  <c:v>3.4909836454636743E-3</c:v>
                </c:pt>
                <c:pt idx="79">
                  <c:v>3.4119303911139438E-3</c:v>
                </c:pt>
                <c:pt idx="80">
                  <c:v>3.353164288549584E-3</c:v>
                </c:pt>
                <c:pt idx="81">
                  <c:v>3.3107193690468531E-3</c:v>
                </c:pt>
                <c:pt idx="82">
                  <c:v>3.2801115272386881E-3</c:v>
                </c:pt>
                <c:pt idx="83">
                  <c:v>3.2570139135258071E-3</c:v>
                </c:pt>
                <c:pt idx="84">
                  <c:v>3.2375402040144899E-3</c:v>
                </c:pt>
                <c:pt idx="85">
                  <c:v>3.2188326970611601E-3</c:v>
                </c:pt>
                <c:pt idx="86">
                  <c:v>3.1986305466739501E-3</c:v>
                </c:pt>
                <c:pt idx="87">
                  <c:v>3.1755870177265378E-3</c:v>
                </c:pt>
                <c:pt idx="88">
                  <c:v>3.1496315763248754E-3</c:v>
                </c:pt>
                <c:pt idx="89">
                  <c:v>3.1206276978666594E-3</c:v>
                </c:pt>
                <c:pt idx="90">
                  <c:v>3.0896278251257119E-3</c:v>
                </c:pt>
                <c:pt idx="91">
                  <c:v>3.0577968491956142E-3</c:v>
                </c:pt>
                <c:pt idx="92">
                  <c:v>3.0268569296102821E-3</c:v>
                </c:pt>
                <c:pt idx="93">
                  <c:v>2.9983195344134329E-3</c:v>
                </c:pt>
                <c:pt idx="94">
                  <c:v>2.9739648491166099E-3</c:v>
                </c:pt>
                <c:pt idx="95">
                  <c:v>2.9549624204379685E-3</c:v>
                </c:pt>
                <c:pt idx="96">
                  <c:v>2.9423265872369651E-3</c:v>
                </c:pt>
                <c:pt idx="97">
                  <c:v>2.9367501331270989E-3</c:v>
                </c:pt>
                <c:pt idx="98">
                  <c:v>2.9382053451414408E-3</c:v>
                </c:pt>
                <c:pt idx="99">
                  <c:v>2.9460449451700487E-3</c:v>
                </c:pt>
                <c:pt idx="100">
                  <c:v>2.9594061808339935E-3</c:v>
                </c:pt>
                <c:pt idx="101">
                  <c:v>2.9762786199348276E-3</c:v>
                </c:pt>
                <c:pt idx="102">
                  <c:v>2.9948815521579171E-3</c:v>
                </c:pt>
                <c:pt idx="103">
                  <c:v>3.0126921194368649E-3</c:v>
                </c:pt>
                <c:pt idx="104">
                  <c:v>3.027378072737349E-3</c:v>
                </c:pt>
                <c:pt idx="105">
                  <c:v>3.0367054816899395E-3</c:v>
                </c:pt>
                <c:pt idx="106">
                  <c:v>3.0390354898134236E-3</c:v>
                </c:pt>
                <c:pt idx="107">
                  <c:v>3.0332918380297719E-3</c:v>
                </c:pt>
                <c:pt idx="108">
                  <c:v>3.0195729154375321E-3</c:v>
                </c:pt>
                <c:pt idx="109">
                  <c:v>2.9989655832203545E-3</c:v>
                </c:pt>
                <c:pt idx="110">
                  <c:v>2.97350289320029E-3</c:v>
                </c:pt>
                <c:pt idx="111">
                  <c:v>2.9463893708031952E-3</c:v>
                </c:pt>
                <c:pt idx="112">
                  <c:v>2.9210261535127374E-3</c:v>
                </c:pt>
                <c:pt idx="113">
                  <c:v>2.9013472856851148E-3</c:v>
                </c:pt>
                <c:pt idx="114">
                  <c:v>2.8907728857274816E-3</c:v>
                </c:pt>
                <c:pt idx="115">
                  <c:v>2.8920614094355731E-3</c:v>
                </c:pt>
                <c:pt idx="116">
                  <c:v>2.9067816625093501E-3</c:v>
                </c:pt>
                <c:pt idx="117">
                  <c:v>2.9349128137737754E-3</c:v>
                </c:pt>
                <c:pt idx="118">
                  <c:v>2.9746745948917158E-3</c:v>
                </c:pt>
                <c:pt idx="119">
                  <c:v>3.0229386725274445E-3</c:v>
                </c:pt>
                <c:pt idx="120">
                  <c:v>3.0753291282876005E-3</c:v>
                </c:pt>
                <c:pt idx="121">
                  <c:v>3.1267064551668815E-3</c:v>
                </c:pt>
                <c:pt idx="122">
                  <c:v>3.1718979546210332E-3</c:v>
                </c:pt>
                <c:pt idx="123">
                  <c:v>3.2063264593276916E-3</c:v>
                </c:pt>
                <c:pt idx="124">
                  <c:v>3.2264409942886554E-3</c:v>
                </c:pt>
                <c:pt idx="125">
                  <c:v>3.230405136329508E-3</c:v>
                </c:pt>
                <c:pt idx="126">
                  <c:v>3.2181137728109158E-3</c:v>
                </c:pt>
                <c:pt idx="127">
                  <c:v>3.1909942890394429E-3</c:v>
                </c:pt>
                <c:pt idx="128">
                  <c:v>3.1523697238103505E-3</c:v>
                </c:pt>
                <c:pt idx="129">
                  <c:v>3.1064974273838086E-3</c:v>
                </c:pt>
                <c:pt idx="130">
                  <c:v>3.057981849880439E-3</c:v>
                </c:pt>
                <c:pt idx="131">
                  <c:v>3.0117951516396646E-3</c:v>
                </c:pt>
                <c:pt idx="132">
                  <c:v>2.9719297937152761E-3</c:v>
                </c:pt>
                <c:pt idx="133">
                  <c:v>2.9416972536679999E-3</c:v>
                </c:pt>
                <c:pt idx="134">
                  <c:v>2.9234923132352374E-3</c:v>
                </c:pt>
                <c:pt idx="135">
                  <c:v>2.917977538926456E-3</c:v>
                </c:pt>
                <c:pt idx="136">
                  <c:v>2.9250217357758225E-3</c:v>
                </c:pt>
                <c:pt idx="137">
                  <c:v>2.943710845593436E-3</c:v>
                </c:pt>
                <c:pt idx="138">
                  <c:v>2.9723825766422925E-3</c:v>
                </c:pt>
                <c:pt idx="139">
                  <c:v>3.0088227169937183E-3</c:v>
                </c:pt>
                <c:pt idx="140">
                  <c:v>3.0513042701411359E-3</c:v>
                </c:pt>
                <c:pt idx="141">
                  <c:v>3.0977691369596695E-3</c:v>
                </c:pt>
                <c:pt idx="142">
                  <c:v>3.1462820166552668E-3</c:v>
                </c:pt>
                <c:pt idx="143">
                  <c:v>3.1950182571278646E-3</c:v>
                </c:pt>
                <c:pt idx="144">
                  <c:v>3.2424486246344091E-3</c:v>
                </c:pt>
                <c:pt idx="145">
                  <c:v>3.2872170324412778E-3</c:v>
                </c:pt>
                <c:pt idx="146">
                  <c:v>3.3280152586974867E-3</c:v>
                </c:pt>
                <c:pt idx="147">
                  <c:v>3.3637622193258372E-3</c:v>
                </c:pt>
                <c:pt idx="148">
                  <c:v>3.3935840717765424E-3</c:v>
                </c:pt>
                <c:pt idx="149">
                  <c:v>3.4167587042711915E-3</c:v>
                </c:pt>
                <c:pt idx="150">
                  <c:v>3.4332198323268606E-3</c:v>
                </c:pt>
                <c:pt idx="151">
                  <c:v>3.4432236462343907E-3</c:v>
                </c:pt>
                <c:pt idx="152">
                  <c:v>3.4473068075285222E-3</c:v>
                </c:pt>
                <c:pt idx="153">
                  <c:v>3.4467026580179013E-3</c:v>
                </c:pt>
                <c:pt idx="154">
                  <c:v>3.4426371364088262E-3</c:v>
                </c:pt>
                <c:pt idx="155">
                  <c:v>3.4362879335105428E-3</c:v>
                </c:pt>
                <c:pt idx="156">
                  <c:v>3.428828795456884E-3</c:v>
                </c:pt>
                <c:pt idx="157">
                  <c:v>3.4210026174521986E-3</c:v>
                </c:pt>
                <c:pt idx="158">
                  <c:v>3.4130999944629861E-3</c:v>
                </c:pt>
                <c:pt idx="159">
                  <c:v>3.4046091615619386E-3</c:v>
                </c:pt>
                <c:pt idx="160">
                  <c:v>3.3946464536523577E-3</c:v>
                </c:pt>
                <c:pt idx="161">
                  <c:v>3.3815157652845153E-3</c:v>
                </c:pt>
                <c:pt idx="162">
                  <c:v>3.363384213224564E-3</c:v>
                </c:pt>
                <c:pt idx="163">
                  <c:v>3.338097501209134E-3</c:v>
                </c:pt>
                <c:pt idx="164">
                  <c:v>3.3036505803570922E-3</c:v>
                </c:pt>
                <c:pt idx="165">
                  <c:v>3.2582613164299106E-3</c:v>
                </c:pt>
                <c:pt idx="166">
                  <c:v>3.2006265793765912E-3</c:v>
                </c:pt>
                <c:pt idx="167">
                  <c:v>3.1300597384381532E-3</c:v>
                </c:pt>
                <c:pt idx="168">
                  <c:v>3.0463211536720125E-3</c:v>
                </c:pt>
                <c:pt idx="169">
                  <c:v>2.9497661393724337E-3</c:v>
                </c:pt>
                <c:pt idx="170">
                  <c:v>2.8411506574799977E-3</c:v>
                </c:pt>
                <c:pt idx="171">
                  <c:v>2.7212641985152643E-3</c:v>
                </c:pt>
                <c:pt idx="172">
                  <c:v>2.591288596508316E-3</c:v>
                </c:pt>
                <c:pt idx="173">
                  <c:v>2.4521444190881503E-3</c:v>
                </c:pt>
                <c:pt idx="174">
                  <c:v>2.3048716722499775E-3</c:v>
                </c:pt>
                <c:pt idx="175">
                  <c:v>2.1504589889443145E-3</c:v>
                </c:pt>
                <c:pt idx="176">
                  <c:v>1.989929121651848E-3</c:v>
                </c:pt>
                <c:pt idx="177">
                  <c:v>1.8244884205163086E-3</c:v>
                </c:pt>
                <c:pt idx="178">
                  <c:v>1.655848547834596E-3</c:v>
                </c:pt>
                <c:pt idx="179">
                  <c:v>1.4857077224698927E-3</c:v>
                </c:pt>
                <c:pt idx="180">
                  <c:v>1.3163380554209578E-3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1F-41A2-AD27-5A32A0A5E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276863"/>
        <c:axId val="408266047"/>
      </c:lineChart>
      <c:catAx>
        <c:axId val="40827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66047"/>
        <c:crosses val="autoZero"/>
        <c:auto val="1"/>
        <c:lblAlgn val="ctr"/>
        <c:lblOffset val="100"/>
        <c:noMultiLvlLbl val="0"/>
      </c:catAx>
      <c:valAx>
        <c:axId val="408266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768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30</a:t>
            </a:r>
            <a:r>
              <a:rPr lang="en-US" baseline="0"/>
              <a:t> N = 3360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H'!$L$1:$L$2</c:f>
              <c:strCache>
                <c:ptCount val="2"/>
                <c:pt idx="0">
                  <c:v>W = 30</c:v>
                </c:pt>
                <c:pt idx="1">
                  <c:v>L = 3360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H'!$L$3:$L$183</c:f>
              <c:numCache>
                <c:formatCode>0.00000</c:formatCode>
                <c:ptCount val="181"/>
                <c:pt idx="0">
                  <c:v>8.4675468320795746E-4</c:v>
                </c:pt>
                <c:pt idx="1">
                  <c:v>1.0825667894374322E-3</c:v>
                </c:pt>
                <c:pt idx="2">
                  <c:v>1.3171954524098385E-3</c:v>
                </c:pt>
                <c:pt idx="3">
                  <c:v>1.5277980095700233E-3</c:v>
                </c:pt>
                <c:pt idx="4">
                  <c:v>1.6937233235223479E-3</c:v>
                </c:pt>
                <c:pt idx="5">
                  <c:v>1.8016568973638291E-3</c:v>
                </c:pt>
                <c:pt idx="6">
                  <c:v>1.8496582089096237E-3</c:v>
                </c:pt>
                <c:pt idx="7">
                  <c:v>1.8472915280967124E-3</c:v>
                </c:pt>
                <c:pt idx="8">
                  <c:v>1.8143587935569906E-3</c:v>
                </c:pt>
                <c:pt idx="9">
                  <c:v>1.7745343910976425E-3</c:v>
                </c:pt>
                <c:pt idx="10">
                  <c:v>1.7499149921993043E-3</c:v>
                </c:pt>
                <c:pt idx="11">
                  <c:v>1.7555115686136713E-3</c:v>
                </c:pt>
                <c:pt idx="12">
                  <c:v>1.7972946612605663E-3</c:v>
                </c:pt>
                <c:pt idx="13">
                  <c:v>1.8725720146468916E-3</c:v>
                </c:pt>
                <c:pt idx="14">
                  <c:v>1.9737175778768738E-3</c:v>
                </c:pt>
                <c:pt idx="15">
                  <c:v>2.0922327276876374E-3</c:v>
                </c:pt>
                <c:pt idx="16">
                  <c:v>2.2220299497566574E-3</c:v>
                </c:pt>
                <c:pt idx="17">
                  <c:v>2.3599177025303646E-3</c:v>
                </c:pt>
                <c:pt idx="18">
                  <c:v>2.5048756060131838E-3</c:v>
                </c:pt>
                <c:pt idx="19">
                  <c:v>2.6553916462510856E-3</c:v>
                </c:pt>
                <c:pt idx="20">
                  <c:v>2.8077560128859217E-3</c:v>
                </c:pt>
                <c:pt idx="21">
                  <c:v>2.9554928036001509E-3</c:v>
                </c:pt>
                <c:pt idx="22">
                  <c:v>3.0926416127184993E-3</c:v>
                </c:pt>
                <c:pt idx="23">
                  <c:v>3.2147542705726964E-3</c:v>
                </c:pt>
                <c:pt idx="24">
                  <c:v>3.3243316884115051E-3</c:v>
                </c:pt>
                <c:pt idx="25">
                  <c:v>3.4310483631534282E-3</c:v>
                </c:pt>
                <c:pt idx="26">
                  <c:v>3.5575264315740765E-3</c:v>
                </c:pt>
                <c:pt idx="27">
                  <c:v>3.7339812425925328E-3</c:v>
                </c:pt>
                <c:pt idx="28">
                  <c:v>4.0006897737665777E-3</c:v>
                </c:pt>
                <c:pt idx="29">
                  <c:v>4.413375854390696E-3</c:v>
                </c:pt>
                <c:pt idx="30">
                  <c:v>5.0381755269103233E-3</c:v>
                </c:pt>
                <c:pt idx="31">
                  <c:v>5.9604425397541908E-3</c:v>
                </c:pt>
                <c:pt idx="32">
                  <c:v>7.2786566319419039E-3</c:v>
                </c:pt>
                <c:pt idx="33">
                  <c:v>9.097404458827188E-3</c:v>
                </c:pt>
                <c:pt idx="34">
                  <c:v>1.1510916594042306E-2</c:v>
                </c:pt>
                <c:pt idx="35">
                  <c:v>1.4571289540466216E-2</c:v>
                </c:pt>
                <c:pt idx="36">
                  <c:v>1.8251112308585695E-2</c:v>
                </c:pt>
                <c:pt idx="37">
                  <c:v>2.2408178088628567E-2</c:v>
                </c:pt>
                <c:pt idx="38">
                  <c:v>2.6768508498833578E-2</c:v>
                </c:pt>
                <c:pt idx="39">
                  <c:v>3.0939598263299398E-2</c:v>
                </c:pt>
                <c:pt idx="40">
                  <c:v>3.4464950415353177E-2</c:v>
                </c:pt>
                <c:pt idx="41">
                  <c:v>3.6908733503183508E-2</c:v>
                </c:pt>
                <c:pt idx="42">
                  <c:v>3.7955111904496491E-2</c:v>
                </c:pt>
                <c:pt idx="43">
                  <c:v>3.7484642826562241E-2</c:v>
                </c:pt>
                <c:pt idx="44">
                  <c:v>3.5606939971463532E-2</c:v>
                </c:pt>
                <c:pt idx="45">
                  <c:v>3.2636291040034453E-2</c:v>
                </c:pt>
                <c:pt idx="46">
                  <c:v>2.9015062996040276E-2</c:v>
                </c:pt>
                <c:pt idx="47">
                  <c:v>2.5215016670435787E-2</c:v>
                </c:pt>
                <c:pt idx="48">
                  <c:v>2.1641386288407213E-2</c:v>
                </c:pt>
                <c:pt idx="49">
                  <c:v>1.8569644076755112E-2</c:v>
                </c:pt>
                <c:pt idx="50">
                  <c:v>1.6124426226434577E-2</c:v>
                </c:pt>
                <c:pt idx="51">
                  <c:v>1.4297801454905397E-2</c:v>
                </c:pt>
                <c:pt idx="52">
                  <c:v>1.2992012203310111E-2</c:v>
                </c:pt>
                <c:pt idx="53">
                  <c:v>1.2067422817385673E-2</c:v>
                </c:pt>
                <c:pt idx="54">
                  <c:v>1.1383275637838379E-2</c:v>
                </c:pt>
                <c:pt idx="55">
                  <c:v>1.0822801021413314E-2</c:v>
                </c:pt>
                <c:pt idx="56">
                  <c:v>1.0305248768220622E-2</c:v>
                </c:pt>
                <c:pt idx="57">
                  <c:v>9.7821460666040836E-3</c:v>
                </c:pt>
                <c:pt idx="58">
                  <c:v>9.2349863578301342E-3</c:v>
                </c:pt>
                <c:pt idx="59">
                  <c:v>8.6730824492732769E-3</c:v>
                </c:pt>
                <c:pt idx="60">
                  <c:v>8.1156525639233031E-3</c:v>
                </c:pt>
                <c:pt idx="61">
                  <c:v>7.5921470773487199E-3</c:v>
                </c:pt>
                <c:pt idx="62">
                  <c:v>7.1281905859197411E-3</c:v>
                </c:pt>
                <c:pt idx="63">
                  <c:v>6.735061856578366E-3</c:v>
                </c:pt>
                <c:pt idx="64">
                  <c:v>6.4070238307148784E-3</c:v>
                </c:pt>
                <c:pt idx="65">
                  <c:v>6.1189585680753522E-3</c:v>
                </c:pt>
                <c:pt idx="66">
                  <c:v>5.837639561582863E-3</c:v>
                </c:pt>
                <c:pt idx="67">
                  <c:v>5.5341233647600652E-3</c:v>
                </c:pt>
                <c:pt idx="68">
                  <c:v>5.1942978772130744E-3</c:v>
                </c:pt>
                <c:pt idx="69">
                  <c:v>4.8264503592984438E-3</c:v>
                </c:pt>
                <c:pt idx="70">
                  <c:v>4.4570366592551636E-3</c:v>
                </c:pt>
                <c:pt idx="71">
                  <c:v>4.122659970081554E-3</c:v>
                </c:pt>
                <c:pt idx="72">
                  <c:v>3.8564025002714155E-3</c:v>
                </c:pt>
                <c:pt idx="73">
                  <c:v>3.6757630568357374E-3</c:v>
                </c:pt>
                <c:pt idx="74">
                  <c:v>3.5785925113566508E-3</c:v>
                </c:pt>
                <c:pt idx="75">
                  <c:v>3.54469920131841E-3</c:v>
                </c:pt>
                <c:pt idx="76">
                  <c:v>3.5430545368865811E-3</c:v>
                </c:pt>
                <c:pt idx="77">
                  <c:v>3.5426617024876803E-3</c:v>
                </c:pt>
                <c:pt idx="78">
                  <c:v>3.5206698634043364E-3</c:v>
                </c:pt>
                <c:pt idx="79">
                  <c:v>3.4674812079904158E-3</c:v>
                </c:pt>
                <c:pt idx="80">
                  <c:v>3.3859359200731506E-3</c:v>
                </c:pt>
                <c:pt idx="81">
                  <c:v>3.2881505496140137E-3</c:v>
                </c:pt>
                <c:pt idx="82">
                  <c:v>3.1892725820475845E-3</c:v>
                </c:pt>
                <c:pt idx="83">
                  <c:v>3.1020997900731016E-3</c:v>
                </c:pt>
                <c:pt idx="84">
                  <c:v>3.0341297468994425E-3</c:v>
                </c:pt>
                <c:pt idx="85">
                  <c:v>2.9848698651592912E-3</c:v>
                </c:pt>
                <c:pt idx="86">
                  <c:v>2.9463772202090012E-3</c:v>
                </c:pt>
                <c:pt idx="87">
                  <c:v>2.905302095608327E-3</c:v>
                </c:pt>
                <c:pt idx="88">
                  <c:v>2.8478906906938329E-3</c:v>
                </c:pt>
                <c:pt idx="89">
                  <c:v>2.7636682665598002E-3</c:v>
                </c:pt>
                <c:pt idx="90">
                  <c:v>2.6500684028303335E-3</c:v>
                </c:pt>
                <c:pt idx="91">
                  <c:v>2.5131879155254381E-3</c:v>
                </c:pt>
                <c:pt idx="92">
                  <c:v>2.36676731226911E-3</c:v>
                </c:pt>
                <c:pt idx="93">
                  <c:v>2.2269337746897442E-3</c:v>
                </c:pt>
                <c:pt idx="94">
                  <c:v>2.1087819090840482E-3</c:v>
                </c:pt>
                <c:pt idx="95">
                  <c:v>2.0218126738786716E-3</c:v>
                </c:pt>
                <c:pt idx="96">
                  <c:v>1.9695168129773124E-3</c:v>
                </c:pt>
                <c:pt idx="97">
                  <c:v>1.950734224276831E-3</c:v>
                </c:pt>
                <c:pt idx="98">
                  <c:v>1.9619271550749677E-3</c:v>
                </c:pt>
                <c:pt idx="99">
                  <c:v>1.9997312601627596E-3</c:v>
                </c:pt>
                <c:pt idx="100">
                  <c:v>2.0616155184399795E-3</c:v>
                </c:pt>
                <c:pt idx="101">
                  <c:v>2.146988248217567E-3</c:v>
                </c:pt>
                <c:pt idx="102">
                  <c:v>2.2550737169653723E-3</c:v>
                </c:pt>
                <c:pt idx="103">
                  <c:v>2.3840726811118198E-3</c:v>
                </c:pt>
                <c:pt idx="104">
                  <c:v>2.5294200234508932E-3</c:v>
                </c:pt>
                <c:pt idx="105">
                  <c:v>2.6822073154377834E-3</c:v>
                </c:pt>
                <c:pt idx="106">
                  <c:v>2.8307274597617091E-3</c:v>
                </c:pt>
                <c:pt idx="107">
                  <c:v>2.9609910176116717E-3</c:v>
                </c:pt>
                <c:pt idx="108">
                  <c:v>3.0597229663272283E-3</c:v>
                </c:pt>
                <c:pt idx="109">
                  <c:v>3.1183953713981006E-3</c:v>
                </c:pt>
                <c:pt idx="110">
                  <c:v>3.1363432533233846E-3</c:v>
                </c:pt>
                <c:pt idx="111">
                  <c:v>3.12166906328541E-3</c:v>
                </c:pt>
                <c:pt idx="112">
                  <c:v>3.0899316293941321E-3</c:v>
                </c:pt>
                <c:pt idx="113">
                  <c:v>3.0602526138585363E-3</c:v>
                </c:pt>
                <c:pt idx="114">
                  <c:v>3.0490638068896947E-3</c:v>
                </c:pt>
                <c:pt idx="115">
                  <c:v>3.0646967572326416E-3</c:v>
                </c:pt>
                <c:pt idx="116">
                  <c:v>3.1036412482792768E-3</c:v>
                </c:pt>
                <c:pt idx="117">
                  <c:v>3.1518597424519115E-3</c:v>
                </c:pt>
                <c:pt idx="118">
                  <c:v>3.1889937031934715E-3</c:v>
                </c:pt>
                <c:pt idx="119">
                  <c:v>3.1950180030510325E-3</c:v>
                </c:pt>
                <c:pt idx="120">
                  <c:v>3.156562595698438E-3</c:v>
                </c:pt>
                <c:pt idx="121">
                  <c:v>3.0697917521083523E-3</c:v>
                </c:pt>
                <c:pt idx="122">
                  <c:v>2.9392538991939903E-3</c:v>
                </c:pt>
                <c:pt idx="123">
                  <c:v>2.775312889744256E-3</c:v>
                </c:pt>
                <c:pt idx="124">
                  <c:v>2.5903987367567553E-3</c:v>
                </c:pt>
                <c:pt idx="125">
                  <c:v>2.3961308446953122E-3</c:v>
                </c:pt>
                <c:pt idx="126">
                  <c:v>2.2047710898004912E-3</c:v>
                </c:pt>
                <c:pt idx="127">
                  <c:v>2.0288302907031505E-3</c:v>
                </c:pt>
                <c:pt idx="128">
                  <c:v>1.8829830966024723E-3</c:v>
                </c:pt>
                <c:pt idx="129">
                  <c:v>1.7814198920137545E-3</c:v>
                </c:pt>
                <c:pt idx="130">
                  <c:v>1.7353074662255633E-3</c:v>
                </c:pt>
                <c:pt idx="131">
                  <c:v>1.7481828127519153E-3</c:v>
                </c:pt>
                <c:pt idx="132">
                  <c:v>1.8134696654740073E-3</c:v>
                </c:pt>
                <c:pt idx="133">
                  <c:v>1.9146496172548634E-3</c:v>
                </c:pt>
                <c:pt idx="134">
                  <c:v>2.0287264316731176E-3</c:v>
                </c:pt>
                <c:pt idx="135">
                  <c:v>2.1315394260692333E-3</c:v>
                </c:pt>
                <c:pt idx="136">
                  <c:v>2.2029542938675583E-3</c:v>
                </c:pt>
                <c:pt idx="137">
                  <c:v>2.2309683879074538E-3</c:v>
                </c:pt>
                <c:pt idx="138">
                  <c:v>2.2142479623459832E-3</c:v>
                </c:pt>
                <c:pt idx="139">
                  <c:v>2.160146212215303E-3</c:v>
                </c:pt>
                <c:pt idx="140">
                  <c:v>2.0830494303959736E-3</c:v>
                </c:pt>
                <c:pt idx="141">
                  <c:v>2.0000200888784419E-3</c:v>
                </c:pt>
                <c:pt idx="142">
                  <c:v>1.9277341925982407E-3</c:v>
                </c:pt>
                <c:pt idx="143">
                  <c:v>1.8796862736718183E-3</c:v>
                </c:pt>
                <c:pt idx="144">
                  <c:v>1.8634097652558573E-3</c:v>
                </c:pt>
                <c:pt idx="145">
                  <c:v>1.8794530576862578E-3</c:v>
                </c:pt>
                <c:pt idx="146">
                  <c:v>1.9220078798944779E-3</c:v>
                </c:pt>
                <c:pt idx="147">
                  <c:v>1.9806167408123595E-3</c:v>
                </c:pt>
                <c:pt idx="148">
                  <c:v>2.0439245255769898E-3</c:v>
                </c:pt>
                <c:pt idx="149">
                  <c:v>2.1043009528727155E-3</c:v>
                </c:pt>
                <c:pt idx="150">
                  <c:v>2.1618609871426001E-3</c:v>
                </c:pt>
                <c:pt idx="151">
                  <c:v>2.2258678827414375E-3</c:v>
                </c:pt>
                <c:pt idx="152">
                  <c:v>2.3127746607952745E-3</c:v>
                </c:pt>
                <c:pt idx="153">
                  <c:v>2.4406518046979635E-3</c:v>
                </c:pt>
                <c:pt idx="154">
                  <c:v>2.6212097076736087E-3</c:v>
                </c:pt>
                <c:pt idx="155">
                  <c:v>2.852735711653748E-3</c:v>
                </c:pt>
                <c:pt idx="156">
                  <c:v>3.1167691919765086E-3</c:v>
                </c:pt>
                <c:pt idx="157">
                  <c:v>3.3797921287579179E-3</c:v>
                </c:pt>
                <c:pt idx="158">
                  <c:v>3.6004502917283349E-3</c:v>
                </c:pt>
                <c:pt idx="159">
                  <c:v>3.7409007764097322E-3</c:v>
                </c:pt>
                <c:pt idx="160">
                  <c:v>3.7763992902276871E-3</c:v>
                </c:pt>
                <c:pt idx="161">
                  <c:v>3.7027288438846204E-3</c:v>
                </c:pt>
                <c:pt idx="162">
                  <c:v>3.5360781532632318E-3</c:v>
                </c:pt>
                <c:pt idx="163">
                  <c:v>3.3071131673854132E-3</c:v>
                </c:pt>
                <c:pt idx="164">
                  <c:v>3.0520106432120105E-3</c:v>
                </c:pt>
                <c:pt idx="165">
                  <c:v>2.8025664428900391E-3</c:v>
                </c:pt>
                <c:pt idx="166">
                  <c:v>2.5798238152053999E-3</c:v>
                </c:pt>
                <c:pt idx="167">
                  <c:v>2.3923776298003553E-3</c:v>
                </c:pt>
                <c:pt idx="168">
                  <c:v>2.2391916915821988E-3</c:v>
                </c:pt>
                <c:pt idx="169">
                  <c:v>2.1129522590189872E-3</c:v>
                </c:pt>
                <c:pt idx="170">
                  <c:v>2.0052305815925573E-3</c:v>
                </c:pt>
                <c:pt idx="171">
                  <c:v>1.9082447284726751E-3</c:v>
                </c:pt>
                <c:pt idx="172">
                  <c:v>1.815697323258327E-3</c:v>
                </c:pt>
                <c:pt idx="173">
                  <c:v>1.7215119760244247E-3</c:v>
                </c:pt>
                <c:pt idx="174">
                  <c:v>1.6195649089485622E-3</c:v>
                </c:pt>
                <c:pt idx="175">
                  <c:v>1.5034376689393172E-3</c:v>
                </c:pt>
                <c:pt idx="176">
                  <c:v>1.368484778744024E-3</c:v>
                </c:pt>
                <c:pt idx="177">
                  <c:v>1.2131842529134571E-3</c:v>
                </c:pt>
                <c:pt idx="178">
                  <c:v>1.0403817838143565E-3</c:v>
                </c:pt>
                <c:pt idx="179">
                  <c:v>8.5798658200712699E-4</c:v>
                </c:pt>
                <c:pt idx="180">
                  <c:v>6.7695391248805527E-4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F1-4B77-8B8D-8B9F85FD0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057183"/>
        <c:axId val="409061343"/>
      </c:lineChart>
      <c:catAx>
        <c:axId val="40905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061343"/>
        <c:crosses val="autoZero"/>
        <c:auto val="1"/>
        <c:lblAlgn val="ctr"/>
        <c:lblOffset val="100"/>
        <c:noMultiLvlLbl val="0"/>
      </c:catAx>
      <c:valAx>
        <c:axId val="409061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057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= 30 N = 3860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'Appendix H'!$M$1:$M$2</c:f>
              <c:strCache>
                <c:ptCount val="2"/>
                <c:pt idx="0">
                  <c:v>W = 30</c:v>
                </c:pt>
                <c:pt idx="1">
                  <c:v>L = 3860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'Appendix H'!$A$3:$A$183</c:f>
              <c:numCache>
                <c:formatCode>General</c:formatCode>
                <c:ptCount val="18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</c:numCache>
            </c:numRef>
          </c:cat>
          <c:val>
            <c:numRef>
              <c:f>'Appendix H'!$M$3:$M$183</c:f>
              <c:numCache>
                <c:formatCode>0.00000</c:formatCode>
                <c:ptCount val="181"/>
                <c:pt idx="0">
                  <c:v>8.395537541949716E-4</c:v>
                </c:pt>
                <c:pt idx="1">
                  <c:v>1.0262753370397638E-3</c:v>
                </c:pt>
                <c:pt idx="2">
                  <c:v>1.2140384281397168E-3</c:v>
                </c:pt>
                <c:pt idx="3">
                  <c:v>1.3921010173678584E-3</c:v>
                </c:pt>
                <c:pt idx="4">
                  <c:v>1.5502062144949758E-3</c:v>
                </c:pt>
                <c:pt idx="5">
                  <c:v>1.6810679896715574E-3</c:v>
                </c:pt>
                <c:pt idx="6">
                  <c:v>1.7811526901642576E-3</c:v>
                </c:pt>
                <c:pt idx="7">
                  <c:v>1.8517511850667779E-3</c:v>
                </c:pt>
                <c:pt idx="8">
                  <c:v>1.8983941891638236E-3</c:v>
                </c:pt>
                <c:pt idx="9">
                  <c:v>1.9299439940128429E-3</c:v>
                </c:pt>
                <c:pt idx="10">
                  <c:v>1.9566856667788475E-3</c:v>
                </c:pt>
                <c:pt idx="11">
                  <c:v>1.9891039437060667E-3</c:v>
                </c:pt>
                <c:pt idx="12">
                  <c:v>2.0358295608354175E-3</c:v>
                </c:pt>
                <c:pt idx="13">
                  <c:v>2.1030783896806354E-3</c:v>
                </c:pt>
                <c:pt idx="14">
                  <c:v>2.1942036018122693E-3</c:v>
                </c:pt>
                <c:pt idx="15">
                  <c:v>2.3100132681343928E-3</c:v>
                </c:pt>
                <c:pt idx="16">
                  <c:v>2.4487554208579751E-3</c:v>
                </c:pt>
                <c:pt idx="17">
                  <c:v>2.6068865797221107E-3</c:v>
                </c:pt>
                <c:pt idx="18">
                  <c:v>2.779284645464352E-3</c:v>
                </c:pt>
                <c:pt idx="19">
                  <c:v>2.9603464337355908E-3</c:v>
                </c:pt>
                <c:pt idx="20">
                  <c:v>3.14512202370636E-3</c:v>
                </c:pt>
                <c:pt idx="21">
                  <c:v>3.328956751539752E-3</c:v>
                </c:pt>
                <c:pt idx="22">
                  <c:v>3.5103340911126638E-3</c:v>
                </c:pt>
                <c:pt idx="23">
                  <c:v>3.6942734416077626E-3</c:v>
                </c:pt>
                <c:pt idx="24">
                  <c:v>3.8870863513082309E-3</c:v>
                </c:pt>
                <c:pt idx="25">
                  <c:v>4.1050225279807007E-3</c:v>
                </c:pt>
                <c:pt idx="26">
                  <c:v>4.3723272724481028E-3</c:v>
                </c:pt>
                <c:pt idx="27">
                  <c:v>4.7195633053659699E-3</c:v>
                </c:pt>
                <c:pt idx="28">
                  <c:v>5.1876890040389164E-3</c:v>
                </c:pt>
                <c:pt idx="29">
                  <c:v>5.8229235449959171E-3</c:v>
                </c:pt>
                <c:pt idx="30">
                  <c:v>6.6765011547519149E-3</c:v>
                </c:pt>
                <c:pt idx="31">
                  <c:v>7.7995635523417702E-3</c:v>
                </c:pt>
                <c:pt idx="32">
                  <c:v>9.2364904317789841E-3</c:v>
                </c:pt>
                <c:pt idx="33">
                  <c:v>1.1016297624561506E-2</c:v>
                </c:pt>
                <c:pt idx="34">
                  <c:v>1.314119983527229E-2</c:v>
                </c:pt>
                <c:pt idx="35">
                  <c:v>1.5578336816941159E-2</c:v>
                </c:pt>
                <c:pt idx="36">
                  <c:v>1.8250409489244165E-2</c:v>
                </c:pt>
                <c:pt idx="37">
                  <c:v>2.1033591837001164E-2</c:v>
                </c:pt>
                <c:pt idx="38">
                  <c:v>2.3763215934760204E-2</c:v>
                </c:pt>
                <c:pt idx="39">
                  <c:v>2.6248200083301969E-2</c:v>
                </c:pt>
                <c:pt idx="40">
                  <c:v>2.8292608609852735E-2</c:v>
                </c:pt>
                <c:pt idx="41">
                  <c:v>2.9724273420105519E-2</c:v>
                </c:pt>
                <c:pt idx="42">
                  <c:v>3.0422034836061051E-2</c:v>
                </c:pt>
                <c:pt idx="43">
                  <c:v>3.0334707955883319E-2</c:v>
                </c:pt>
                <c:pt idx="44">
                  <c:v>2.9492457138422343E-2</c:v>
                </c:pt>
                <c:pt idx="45">
                  <c:v>2.8000534123561654E-2</c:v>
                </c:pt>
                <c:pt idx="46">
                  <c:v>2.6021830442135855E-2</c:v>
                </c:pt>
                <c:pt idx="47">
                  <c:v>2.3749216356956596E-2</c:v>
                </c:pt>
                <c:pt idx="48">
                  <c:v>2.1376410977925649E-2</c:v>
                </c:pt>
                <c:pt idx="49">
                  <c:v>1.9070730614466489E-2</c:v>
                </c:pt>
                <c:pt idx="50">
                  <c:v>1.6955797866283252E-2</c:v>
                </c:pt>
                <c:pt idx="51">
                  <c:v>1.5103402453530115E-2</c:v>
                </c:pt>
                <c:pt idx="52">
                  <c:v>1.3538033080797415E-2</c:v>
                </c:pt>
                <c:pt idx="53">
                  <c:v>1.224578015238775E-2</c:v>
                </c:pt>
                <c:pt idx="54">
                  <c:v>1.1189132344211681E-2</c:v>
                </c:pt>
                <c:pt idx="55">
                  <c:v>1.0320470691467727E-2</c:v>
                </c:pt>
                <c:pt idx="56">
                  <c:v>9.5935339930628381E-3</c:v>
                </c:pt>
                <c:pt idx="57">
                  <c:v>8.9697919833631248E-3</c:v>
                </c:pt>
                <c:pt idx="58">
                  <c:v>8.4228259764758014E-3</c:v>
                </c:pt>
                <c:pt idx="59">
                  <c:v>7.9370350584278063E-3</c:v>
                </c:pt>
                <c:pt idx="60">
                  <c:v>7.5057298023464784E-3</c:v>
                </c:pt>
                <c:pt idx="61">
                  <c:v>7.1251552788775046E-3</c:v>
                </c:pt>
                <c:pt idx="62">
                  <c:v>6.7955981433937612E-3</c:v>
                </c:pt>
                <c:pt idx="63">
                  <c:v>6.5124425420385913E-3</c:v>
                </c:pt>
                <c:pt idx="64">
                  <c:v>6.2662612614459009E-3</c:v>
                </c:pt>
                <c:pt idx="65">
                  <c:v>6.0468237411068484E-3</c:v>
                </c:pt>
                <c:pt idx="66">
                  <c:v>5.8386458281418953E-3</c:v>
                </c:pt>
                <c:pt idx="67">
                  <c:v>5.6293646780978621E-3</c:v>
                </c:pt>
                <c:pt idx="68">
                  <c:v>5.4100440594324044E-3</c:v>
                </c:pt>
                <c:pt idx="69">
                  <c:v>5.1770398899409556E-3</c:v>
                </c:pt>
                <c:pt idx="70">
                  <c:v>4.9338947509897828E-3</c:v>
                </c:pt>
                <c:pt idx="71">
                  <c:v>4.688200301384172E-3</c:v>
                </c:pt>
                <c:pt idx="72">
                  <c:v>4.4510242783195901E-3</c:v>
                </c:pt>
                <c:pt idx="73">
                  <c:v>4.2319379855082486E-3</c:v>
                </c:pt>
                <c:pt idx="74">
                  <c:v>4.0383727978078859E-3</c:v>
                </c:pt>
                <c:pt idx="75">
                  <c:v>3.8738176607480057E-3</c:v>
                </c:pt>
                <c:pt idx="76">
                  <c:v>3.7374806742478039E-3</c:v>
                </c:pt>
                <c:pt idx="77">
                  <c:v>3.6248654566696011E-3</c:v>
                </c:pt>
                <c:pt idx="78">
                  <c:v>3.5305977038195646E-3</c:v>
                </c:pt>
                <c:pt idx="79">
                  <c:v>3.4484533455466796E-3</c:v>
                </c:pt>
                <c:pt idx="80">
                  <c:v>3.3730343767770709E-3</c:v>
                </c:pt>
                <c:pt idx="81">
                  <c:v>3.3009084567182799E-3</c:v>
                </c:pt>
                <c:pt idx="82">
                  <c:v>3.2294907059937173E-3</c:v>
                </c:pt>
                <c:pt idx="83">
                  <c:v>3.1578046978684641E-3</c:v>
                </c:pt>
                <c:pt idx="84">
                  <c:v>3.0853506617579572E-3</c:v>
                </c:pt>
                <c:pt idx="85">
                  <c:v>3.0120528373174071E-3</c:v>
                </c:pt>
                <c:pt idx="86">
                  <c:v>2.9381532850200473E-3</c:v>
                </c:pt>
                <c:pt idx="87">
                  <c:v>2.8637801271033242E-3</c:v>
                </c:pt>
                <c:pt idx="88">
                  <c:v>2.7897777490005931E-3</c:v>
                </c:pt>
                <c:pt idx="89">
                  <c:v>2.7173904676431092E-3</c:v>
                </c:pt>
                <c:pt idx="90">
                  <c:v>2.6484595348162808E-3</c:v>
                </c:pt>
                <c:pt idx="91">
                  <c:v>2.5847960564884731E-3</c:v>
                </c:pt>
                <c:pt idx="92">
                  <c:v>2.5289343790733413E-3</c:v>
                </c:pt>
                <c:pt idx="93">
                  <c:v>2.4820863386069377E-3</c:v>
                </c:pt>
                <c:pt idx="94">
                  <c:v>2.4448817611793434E-3</c:v>
                </c:pt>
                <c:pt idx="95">
                  <c:v>2.4166467350546341E-3</c:v>
                </c:pt>
                <c:pt idx="96">
                  <c:v>2.3962231658609147E-3</c:v>
                </c:pt>
                <c:pt idx="97">
                  <c:v>2.3821647089776431E-3</c:v>
                </c:pt>
                <c:pt idx="98">
                  <c:v>2.3738418838787699E-3</c:v>
                </c:pt>
                <c:pt idx="99">
                  <c:v>2.3717330949673916E-3</c:v>
                </c:pt>
                <c:pt idx="100">
                  <c:v>2.3778522644801741E-3</c:v>
                </c:pt>
                <c:pt idx="101">
                  <c:v>2.3946622462514633E-3</c:v>
                </c:pt>
                <c:pt idx="102">
                  <c:v>2.4249621029054E-3</c:v>
                </c:pt>
                <c:pt idx="103">
                  <c:v>2.4698461584656576E-3</c:v>
                </c:pt>
                <c:pt idx="104">
                  <c:v>2.5288089505538201E-3</c:v>
                </c:pt>
                <c:pt idx="105">
                  <c:v>2.5977939476216874E-3</c:v>
                </c:pt>
                <c:pt idx="106">
                  <c:v>2.6704265980065866E-3</c:v>
                </c:pt>
                <c:pt idx="107">
                  <c:v>2.7390547827816384E-3</c:v>
                </c:pt>
                <c:pt idx="108">
                  <c:v>2.7959277832287893E-3</c:v>
                </c:pt>
                <c:pt idx="109">
                  <c:v>2.8355262410062199E-3</c:v>
                </c:pt>
                <c:pt idx="110">
                  <c:v>2.8560150287908325E-3</c:v>
                </c:pt>
                <c:pt idx="111">
                  <c:v>2.8586594131385949E-3</c:v>
                </c:pt>
                <c:pt idx="112">
                  <c:v>2.8486878847417767E-3</c:v>
                </c:pt>
                <c:pt idx="113">
                  <c:v>2.8336609121562264E-3</c:v>
                </c:pt>
                <c:pt idx="114">
                  <c:v>2.8210790731588477E-3</c:v>
                </c:pt>
                <c:pt idx="115">
                  <c:v>2.8168676124362582E-3</c:v>
                </c:pt>
                <c:pt idx="116">
                  <c:v>2.8239612239260169E-3</c:v>
                </c:pt>
                <c:pt idx="117">
                  <c:v>2.84228398639692E-3</c:v>
                </c:pt>
                <c:pt idx="118">
                  <c:v>2.8684811782853019E-3</c:v>
                </c:pt>
                <c:pt idx="119">
                  <c:v>2.8971115051019628E-3</c:v>
                </c:pt>
                <c:pt idx="120">
                  <c:v>2.9221570308932262E-3</c:v>
                </c:pt>
                <c:pt idx="121">
                  <c:v>2.9376635751895935E-3</c:v>
                </c:pt>
                <c:pt idx="122">
                  <c:v>2.9389797768663889E-3</c:v>
                </c:pt>
                <c:pt idx="123">
                  <c:v>2.9228018072210106E-3</c:v>
                </c:pt>
                <c:pt idx="124">
                  <c:v>2.8873113634776096E-3</c:v>
                </c:pt>
                <c:pt idx="125">
                  <c:v>2.8326409795492859E-3</c:v>
                </c:pt>
                <c:pt idx="126">
                  <c:v>2.7608923650374062E-3</c:v>
                </c:pt>
                <c:pt idx="127">
                  <c:v>2.6759397753195707E-3</c:v>
                </c:pt>
                <c:pt idx="128">
                  <c:v>2.5834750157615136E-3</c:v>
                </c:pt>
                <c:pt idx="129">
                  <c:v>2.4901541990649113E-3</c:v>
                </c:pt>
                <c:pt idx="130">
                  <c:v>2.4028475479711954E-3</c:v>
                </c:pt>
                <c:pt idx="131">
                  <c:v>2.3275328744406581E-3</c:v>
                </c:pt>
                <c:pt idx="132">
                  <c:v>2.2685074802030851E-3</c:v>
                </c:pt>
                <c:pt idx="133">
                  <c:v>2.227449322410412E-3</c:v>
                </c:pt>
                <c:pt idx="134">
                  <c:v>2.204294328365291E-3</c:v>
                </c:pt>
                <c:pt idx="135">
                  <c:v>2.1974169264660647E-3</c:v>
                </c:pt>
                <c:pt idx="136">
                  <c:v>2.2044713719417187E-3</c:v>
                </c:pt>
                <c:pt idx="137">
                  <c:v>2.2235738225786453E-3</c:v>
                </c:pt>
                <c:pt idx="138">
                  <c:v>2.2541337199720045E-3</c:v>
                </c:pt>
                <c:pt idx="139">
                  <c:v>2.2968721935786537E-3</c:v>
                </c:pt>
                <c:pt idx="140">
                  <c:v>2.35398912220718E-3</c:v>
                </c:pt>
                <c:pt idx="141">
                  <c:v>2.4276814029745657E-3</c:v>
                </c:pt>
                <c:pt idx="142">
                  <c:v>2.5196851644329749E-3</c:v>
                </c:pt>
                <c:pt idx="143">
                  <c:v>2.630519466706051E-3</c:v>
                </c:pt>
                <c:pt idx="144">
                  <c:v>2.7584141516174545E-3</c:v>
                </c:pt>
                <c:pt idx="145">
                  <c:v>2.8993597122523879E-3</c:v>
                </c:pt>
                <c:pt idx="146">
                  <c:v>3.0477917518387612E-3</c:v>
                </c:pt>
                <c:pt idx="147">
                  <c:v>3.1970539680781524E-3</c:v>
                </c:pt>
                <c:pt idx="148">
                  <c:v>3.340666776489924E-3</c:v>
                </c:pt>
                <c:pt idx="149">
                  <c:v>3.4739586978239853E-3</c:v>
                </c:pt>
                <c:pt idx="150">
                  <c:v>3.5937145479930485E-3</c:v>
                </c:pt>
                <c:pt idx="151">
                  <c:v>3.6992966537018721E-3</c:v>
                </c:pt>
                <c:pt idx="152">
                  <c:v>3.7917289698955682E-3</c:v>
                </c:pt>
                <c:pt idx="153">
                  <c:v>3.8724596561503437E-3</c:v>
                </c:pt>
                <c:pt idx="154">
                  <c:v>3.9420247105069065E-3</c:v>
                </c:pt>
                <c:pt idx="155">
                  <c:v>3.9989147223511469E-3</c:v>
                </c:pt>
                <c:pt idx="156">
                  <c:v>4.0393070152879868E-3</c:v>
                </c:pt>
                <c:pt idx="157">
                  <c:v>4.0575814302598505E-3</c:v>
                </c:pt>
                <c:pt idx="158">
                  <c:v>4.0473774580086861E-3</c:v>
                </c:pt>
                <c:pt idx="159">
                  <c:v>4.0036140185943083E-3</c:v>
                </c:pt>
                <c:pt idx="160">
                  <c:v>3.9239619097728587E-3</c:v>
                </c:pt>
                <c:pt idx="161">
                  <c:v>3.8099263844885091E-3</c:v>
                </c:pt>
                <c:pt idx="162">
                  <c:v>3.6670028232072814E-3</c:v>
                </c:pt>
                <c:pt idx="163">
                  <c:v>3.5031174218774822E-3</c:v>
                </c:pt>
                <c:pt idx="164">
                  <c:v>3.3275484440742692E-3</c:v>
                </c:pt>
                <c:pt idx="165">
                  <c:v>3.1487836720557843E-3</c:v>
                </c:pt>
                <c:pt idx="166">
                  <c:v>2.973381136837486E-3</c:v>
                </c:pt>
                <c:pt idx="167">
                  <c:v>2.8052377325630583E-3</c:v>
                </c:pt>
                <c:pt idx="168">
                  <c:v>2.6460248586865991E-3</c:v>
                </c:pt>
                <c:pt idx="169">
                  <c:v>2.4953996937931168E-3</c:v>
                </c:pt>
                <c:pt idx="170">
                  <c:v>2.3520169909723746E-3</c:v>
                </c:pt>
                <c:pt idx="171">
                  <c:v>2.2143547035717412E-3</c:v>
                </c:pt>
                <c:pt idx="172">
                  <c:v>2.0803520941864747E-3</c:v>
                </c:pt>
                <c:pt idx="173">
                  <c:v>1.9477115354128072E-3</c:v>
                </c:pt>
                <c:pt idx="174">
                  <c:v>1.8137496491798921E-3</c:v>
                </c:pt>
                <c:pt idx="175">
                  <c:v>1.6760303665810891E-3</c:v>
                </c:pt>
                <c:pt idx="176">
                  <c:v>1.5322333859952957E-3</c:v>
                </c:pt>
                <c:pt idx="177">
                  <c:v>1.381008470096252E-3</c:v>
                </c:pt>
                <c:pt idx="178">
                  <c:v>1.2226771236954605E-3</c:v>
                </c:pt>
                <c:pt idx="179">
                  <c:v>1.0595025000697551E-3</c:v>
                </c:pt>
                <c:pt idx="180">
                  <c:v>8.9571852231647413E-4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71-4C00-BADB-616D619E4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1424559"/>
        <c:axId val="261423311"/>
      </c:lineChart>
      <c:catAx>
        <c:axId val="261424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1423311"/>
        <c:crosses val="autoZero"/>
        <c:auto val="1"/>
        <c:lblAlgn val="ctr"/>
        <c:lblOffset val="100"/>
        <c:noMultiLvlLbl val="0"/>
      </c:catAx>
      <c:valAx>
        <c:axId val="261423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14245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56</xdr:col>
      <xdr:colOff>26533</xdr:colOff>
      <xdr:row>13</xdr:row>
      <xdr:rowOff>153532</xdr:rowOff>
    </xdr:from>
    <xdr:to>
      <xdr:col>65</xdr:col>
      <xdr:colOff>481011</xdr:colOff>
      <xdr:row>31</xdr:row>
      <xdr:rowOff>120875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8F175A-A0A6-4355-93DC-09BE66C3CF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66</xdr:col>
      <xdr:colOff>37645</xdr:colOff>
      <xdr:row>13</xdr:row>
      <xdr:rowOff>153532</xdr:rowOff>
    </xdr:from>
    <xdr:to>
      <xdr:col>75</xdr:col>
      <xdr:colOff>492124</xdr:colOff>
      <xdr:row>31</xdr:row>
      <xdr:rowOff>120875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234410B-DC4D-46FE-A575-628E7E52D6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28</xdr:col>
      <xdr:colOff>89504</xdr:colOff>
      <xdr:row>33</xdr:row>
      <xdr:rowOff>160337</xdr:rowOff>
    </xdr:from>
    <xdr:to>
      <xdr:col>35</xdr:col>
      <xdr:colOff>458258</xdr:colOff>
      <xdr:row>52</xdr:row>
      <xdr:rowOff>114073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212316E-ED92-4860-998F-AE5FDA825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35</xdr:col>
      <xdr:colOff>574675</xdr:colOff>
      <xdr:row>33</xdr:row>
      <xdr:rowOff>160337</xdr:rowOff>
    </xdr:from>
    <xdr:to>
      <xdr:col>45</xdr:col>
      <xdr:colOff>422275</xdr:colOff>
      <xdr:row>52</xdr:row>
      <xdr:rowOff>114073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5D906C5-BA2A-4AA4-80A4-D304A6D24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45</xdr:col>
      <xdr:colOff>599620</xdr:colOff>
      <xdr:row>33</xdr:row>
      <xdr:rowOff>160337</xdr:rowOff>
    </xdr:from>
    <xdr:to>
      <xdr:col>55</xdr:col>
      <xdr:colOff>438149</xdr:colOff>
      <xdr:row>52</xdr:row>
      <xdr:rowOff>114073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004A61F-F249-4F8F-9DA0-2304CA349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56</xdr:col>
      <xdr:colOff>26533</xdr:colOff>
      <xdr:row>33</xdr:row>
      <xdr:rowOff>160337</xdr:rowOff>
    </xdr:from>
    <xdr:to>
      <xdr:col>65</xdr:col>
      <xdr:colOff>481011</xdr:colOff>
      <xdr:row>52</xdr:row>
      <xdr:rowOff>114073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33DBC1F-D5AA-4D74-99D3-924BB6C345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66</xdr:col>
      <xdr:colOff>37645</xdr:colOff>
      <xdr:row>33</xdr:row>
      <xdr:rowOff>160337</xdr:rowOff>
    </xdr:from>
    <xdr:to>
      <xdr:col>75</xdr:col>
      <xdr:colOff>492124</xdr:colOff>
      <xdr:row>52</xdr:row>
      <xdr:rowOff>114073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1B4E5CA-C1DC-4212-9293-1CD1988AB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27</xdr:col>
      <xdr:colOff>593271</xdr:colOff>
      <xdr:row>53</xdr:row>
      <xdr:rowOff>133123</xdr:rowOff>
    </xdr:from>
    <xdr:to>
      <xdr:col>35</xdr:col>
      <xdr:colOff>355147</xdr:colOff>
      <xdr:row>72</xdr:row>
      <xdr:rowOff>171223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090EA41-7C99-41F8-9F7E-BDDB98678F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35</xdr:col>
      <xdr:colOff>547687</xdr:colOff>
      <xdr:row>53</xdr:row>
      <xdr:rowOff>133123</xdr:rowOff>
    </xdr:from>
    <xdr:to>
      <xdr:col>45</xdr:col>
      <xdr:colOff>395287</xdr:colOff>
      <xdr:row>72</xdr:row>
      <xdr:rowOff>171223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2F77A1F-D514-4D70-B364-60F6FDDA13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45</xdr:col>
      <xdr:colOff>599620</xdr:colOff>
      <xdr:row>53</xdr:row>
      <xdr:rowOff>133123</xdr:rowOff>
    </xdr:from>
    <xdr:to>
      <xdr:col>55</xdr:col>
      <xdr:colOff>438149</xdr:colOff>
      <xdr:row>72</xdr:row>
      <xdr:rowOff>171223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6DF55E6-AF70-4544-944D-8A012E3D6A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56</xdr:col>
      <xdr:colOff>26533</xdr:colOff>
      <xdr:row>53</xdr:row>
      <xdr:rowOff>133123</xdr:rowOff>
    </xdr:from>
    <xdr:to>
      <xdr:col>65</xdr:col>
      <xdr:colOff>481011</xdr:colOff>
      <xdr:row>72</xdr:row>
      <xdr:rowOff>171223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D42B8744-B8AC-4C2F-B0E5-4A9203AA5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66</xdr:col>
      <xdr:colOff>5895</xdr:colOff>
      <xdr:row>53</xdr:row>
      <xdr:rowOff>133123</xdr:rowOff>
    </xdr:from>
    <xdr:to>
      <xdr:col>75</xdr:col>
      <xdr:colOff>460374</xdr:colOff>
      <xdr:row>72</xdr:row>
      <xdr:rowOff>171223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EC879B5-3B75-4ADE-AF06-0BA9A1636F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absolute">
    <xdr:from>
      <xdr:col>28</xdr:col>
      <xdr:colOff>605</xdr:colOff>
      <xdr:row>74</xdr:row>
      <xdr:rowOff>37873</xdr:rowOff>
    </xdr:from>
    <xdr:to>
      <xdr:col>35</xdr:col>
      <xdr:colOff>363009</xdr:colOff>
      <xdr:row>92</xdr:row>
      <xdr:rowOff>154894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CB10CB97-D6FB-4AE1-88C9-3B771A951B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absolute">
    <xdr:from>
      <xdr:col>66</xdr:col>
      <xdr:colOff>37645</xdr:colOff>
      <xdr:row>74</xdr:row>
      <xdr:rowOff>37873</xdr:rowOff>
    </xdr:from>
    <xdr:to>
      <xdr:col>75</xdr:col>
      <xdr:colOff>492124</xdr:colOff>
      <xdr:row>92</xdr:row>
      <xdr:rowOff>154894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9F4CEBAC-8D5C-4247-88C8-9CCAEC16E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absolute">
    <xdr:from>
      <xdr:col>35</xdr:col>
      <xdr:colOff>547687</xdr:colOff>
      <xdr:row>74</xdr:row>
      <xdr:rowOff>37873</xdr:rowOff>
    </xdr:from>
    <xdr:to>
      <xdr:col>45</xdr:col>
      <xdr:colOff>395287</xdr:colOff>
      <xdr:row>92</xdr:row>
      <xdr:rowOff>154894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EACE4A5B-D26A-45B2-BF4A-9629906CD9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absolute">
    <xdr:from>
      <xdr:col>45</xdr:col>
      <xdr:colOff>599620</xdr:colOff>
      <xdr:row>74</xdr:row>
      <xdr:rowOff>37873</xdr:rowOff>
    </xdr:from>
    <xdr:to>
      <xdr:col>55</xdr:col>
      <xdr:colOff>438149</xdr:colOff>
      <xdr:row>92</xdr:row>
      <xdr:rowOff>154894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DB7C7857-4160-4106-B261-F1236B4FDA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absolute">
    <xdr:from>
      <xdr:col>56</xdr:col>
      <xdr:colOff>26533</xdr:colOff>
      <xdr:row>74</xdr:row>
      <xdr:rowOff>37873</xdr:rowOff>
    </xdr:from>
    <xdr:to>
      <xdr:col>65</xdr:col>
      <xdr:colOff>481011</xdr:colOff>
      <xdr:row>92</xdr:row>
      <xdr:rowOff>154894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47D95DC1-31BF-4D10-AD15-C87FE211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absolute">
    <xdr:from>
      <xdr:col>27</xdr:col>
      <xdr:colOff>593271</xdr:colOff>
      <xdr:row>95</xdr:row>
      <xdr:rowOff>15194</xdr:rowOff>
    </xdr:from>
    <xdr:to>
      <xdr:col>35</xdr:col>
      <xdr:colOff>355147</xdr:colOff>
      <xdr:row>113</xdr:row>
      <xdr:rowOff>120309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ECA97171-23CC-4D40-881D-05C1D25C8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absolute">
    <xdr:from>
      <xdr:col>66</xdr:col>
      <xdr:colOff>37645</xdr:colOff>
      <xdr:row>95</xdr:row>
      <xdr:rowOff>15194</xdr:rowOff>
    </xdr:from>
    <xdr:to>
      <xdr:col>75</xdr:col>
      <xdr:colOff>492124</xdr:colOff>
      <xdr:row>113</xdr:row>
      <xdr:rowOff>120309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6B643998-53F4-49B9-A7F7-B76BFA7A6D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absolute">
    <xdr:from>
      <xdr:col>35</xdr:col>
      <xdr:colOff>547687</xdr:colOff>
      <xdr:row>95</xdr:row>
      <xdr:rowOff>15194</xdr:rowOff>
    </xdr:from>
    <xdr:to>
      <xdr:col>45</xdr:col>
      <xdr:colOff>395287</xdr:colOff>
      <xdr:row>113</xdr:row>
      <xdr:rowOff>120309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3639C6D3-45BF-42E5-B64B-C7383CAED0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absolute">
    <xdr:from>
      <xdr:col>45</xdr:col>
      <xdr:colOff>599620</xdr:colOff>
      <xdr:row>95</xdr:row>
      <xdr:rowOff>15194</xdr:rowOff>
    </xdr:from>
    <xdr:to>
      <xdr:col>55</xdr:col>
      <xdr:colOff>438149</xdr:colOff>
      <xdr:row>113</xdr:row>
      <xdr:rowOff>120309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464DBF59-ED6A-4563-8226-44C1A5608A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absolute">
    <xdr:from>
      <xdr:col>56</xdr:col>
      <xdr:colOff>26533</xdr:colOff>
      <xdr:row>95</xdr:row>
      <xdr:rowOff>15194</xdr:rowOff>
    </xdr:from>
    <xdr:to>
      <xdr:col>65</xdr:col>
      <xdr:colOff>481011</xdr:colOff>
      <xdr:row>113</xdr:row>
      <xdr:rowOff>120309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4E109480-0B29-45B5-B473-822E100CF4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absolute">
    <xdr:from>
      <xdr:col>28</xdr:col>
      <xdr:colOff>37646</xdr:colOff>
      <xdr:row>13</xdr:row>
      <xdr:rowOff>153532</xdr:rowOff>
    </xdr:from>
    <xdr:to>
      <xdr:col>35</xdr:col>
      <xdr:colOff>402772</xdr:colOff>
      <xdr:row>31</xdr:row>
      <xdr:rowOff>120875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FD43C10A-B373-4545-8FB7-6087F4E942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absolute">
    <xdr:from>
      <xdr:col>45</xdr:col>
      <xdr:colOff>599620</xdr:colOff>
      <xdr:row>13</xdr:row>
      <xdr:rowOff>153532</xdr:rowOff>
    </xdr:from>
    <xdr:to>
      <xdr:col>55</xdr:col>
      <xdr:colOff>438149</xdr:colOff>
      <xdr:row>31</xdr:row>
      <xdr:rowOff>120875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B0CF70D3-AC37-439F-A0CE-F0ED791EFF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absolute">
    <xdr:from>
      <xdr:col>35</xdr:col>
      <xdr:colOff>565150</xdr:colOff>
      <xdr:row>13</xdr:row>
      <xdr:rowOff>165439</xdr:rowOff>
    </xdr:from>
    <xdr:to>
      <xdr:col>45</xdr:col>
      <xdr:colOff>469900</xdr:colOff>
      <xdr:row>31</xdr:row>
      <xdr:rowOff>142307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315D3C70-132D-4F69-8FCF-C38232A9E8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80</xdr:col>
      <xdr:colOff>224516</xdr:colOff>
      <xdr:row>9</xdr:row>
      <xdr:rowOff>9</xdr:rowOff>
    </xdr:from>
    <xdr:to>
      <xdr:col>96</xdr:col>
      <xdr:colOff>612320</xdr:colOff>
      <xdr:row>32</xdr:row>
      <xdr:rowOff>149688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F1E0102A-C29E-4A09-AAB2-89C1679E3E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81</xdr:col>
      <xdr:colOff>515711</xdr:colOff>
      <xdr:row>48</xdr:row>
      <xdr:rowOff>132895</xdr:rowOff>
    </xdr:from>
    <xdr:to>
      <xdr:col>96</xdr:col>
      <xdr:colOff>515711</xdr:colOff>
      <xdr:row>72</xdr:row>
      <xdr:rowOff>132895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4C0B541E-1D47-4B54-9B32-7AB7F13C9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84</xdr:col>
      <xdr:colOff>0</xdr:colOff>
      <xdr:row>89</xdr:row>
      <xdr:rowOff>0</xdr:rowOff>
    </xdr:from>
    <xdr:to>
      <xdr:col>100</xdr:col>
      <xdr:colOff>387804</xdr:colOff>
      <xdr:row>112</xdr:row>
      <xdr:rowOff>149679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86A3F3F8-2281-46FE-A6B6-B7555E36C5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A4993E-B7B7-4350-AFBB-7352C7FC365A}" name="Table1" displayName="Table1" ref="A1:M614" totalsRowShown="0" headerRowDxfId="16" dataDxfId="14" headerRowBorderDxfId="15" tableBorderDxfId="13" headerRowCellStyle="Heading 2">
  <autoFilter ref="A1:M614" xr:uid="{79A4993E-B7B7-4350-AFBB-7352C7FC365A}"/>
  <tableColumns count="13">
    <tableColumn id="1" xr3:uid="{17831ECF-6105-4FBF-B20D-EC27DF33B048}" name="Feature #" dataDxfId="12"/>
    <tableColumn id="2" xr3:uid="{2AA8E83E-2159-4D76-8849-0412349A8803}" name="Feature Type" dataDxfId="11"/>
    <tableColumn id="3" xr3:uid="{7FF1E17E-CF17-4A23-81DD-B745B58D0286}" name="Score" dataDxfId="10"/>
    <tableColumn id="4" xr3:uid="{5A5B8983-9BE2-4ADF-91CD-0A20E86F972B}" name="UTM Zone" dataDxfId="9"/>
    <tableColumn id="5" xr3:uid="{C8342974-1528-49FD-A141-547F1A1E454A}" name="Easting" dataDxfId="8"/>
    <tableColumn id="6" xr3:uid="{D4C197EB-63C7-4D1C-A4F7-F07663CB5397}" name="Northing" dataDxfId="7"/>
    <tableColumn id="7" xr3:uid="{F5784ACA-763D-4D58-97B3-9A7650E60B89}" name="Elevation (m)" dataDxfId="6"/>
    <tableColumn id="8" xr3:uid="{8A0E9792-9D85-40AC-B93B-58F8ACF4E391}" name="Area (m2)" dataDxfId="5"/>
    <tableColumn id="9" xr3:uid="{FD96A934-C871-4CBD-8138-B0237AFA2ED6}" name="Short Axis (m)" dataDxfId="4"/>
    <tableColumn id="10" xr3:uid="{D54A3974-371C-42AB-99A0-0D9149C9F48C}" name="Long Axis (m)" dataDxfId="3"/>
    <tableColumn id="11" xr3:uid="{DFFC000B-203E-49A5-975B-82D9646616B0}" name="Long:Short Axis Ratio" dataDxfId="2">
      <calculatedColumnFormula>J2/I2</calculatedColumnFormula>
    </tableColumn>
    <tableColumn id="12" xr3:uid="{3A3C5D1C-8F07-46BD-94C7-6AF50B55346A}" name="Meets crit?" dataDxfId="1">
      <calculatedColumnFormula>IF(AND(C2&lt;=2,K2&gt;=1.199), "YES","NO")</calculatedColumnFormula>
    </tableColumn>
    <tableColumn id="13" xr3:uid="{F3C73C96-A80B-4533-AEE4-47BD9EF492CF}" name="Long Axis Trend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2A28F-847E-459E-B663-57E6BA371729}">
  <dimension ref="A1:M621"/>
  <sheetViews>
    <sheetView zoomScale="70" zoomScaleNormal="70" workbookViewId="0">
      <pane ySplit="1" topLeftCell="A2" activePane="bottomLeft" state="frozen"/>
      <selection pane="bottomLeft" activeCell="K587" sqref="K587"/>
    </sheetView>
  </sheetViews>
  <sheetFormatPr defaultRowHeight="15" x14ac:dyDescent="0.25"/>
  <cols>
    <col min="1" max="1" width="14.140625" style="6" customWidth="1"/>
    <col min="2" max="2" width="18.140625" customWidth="1"/>
    <col min="3" max="3" width="10.140625" customWidth="1"/>
    <col min="4" max="4" width="14.7109375" customWidth="1"/>
    <col min="5" max="5" width="11.85546875" style="12" customWidth="1"/>
    <col min="6" max="6" width="13" style="12" customWidth="1"/>
    <col min="7" max="7" width="18.140625" customWidth="1"/>
    <col min="8" max="8" width="14.140625" customWidth="1"/>
    <col min="9" max="9" width="19.85546875" customWidth="1"/>
    <col min="10" max="10" width="19.140625" customWidth="1"/>
    <col min="11" max="11" width="28.140625" customWidth="1"/>
    <col min="12" max="12" width="16.28515625" customWidth="1"/>
    <col min="13" max="13" width="22" customWidth="1"/>
  </cols>
  <sheetData>
    <row r="1" spans="1:13" ht="49.5" x14ac:dyDescent="0.25">
      <c r="A1" s="13" t="s">
        <v>0</v>
      </c>
      <c r="B1" s="14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</row>
    <row r="2" spans="1:13" x14ac:dyDescent="0.25">
      <c r="A2" s="1">
        <v>304</v>
      </c>
      <c r="B2" s="2" t="s">
        <v>13</v>
      </c>
      <c r="C2" s="3">
        <v>1</v>
      </c>
      <c r="D2" s="2" t="s">
        <v>14</v>
      </c>
      <c r="E2" s="2">
        <v>379327.69</v>
      </c>
      <c r="F2" s="2">
        <v>250450.41</v>
      </c>
      <c r="G2" s="3">
        <v>1338</v>
      </c>
      <c r="H2" s="2">
        <v>868902.99</v>
      </c>
      <c r="I2" s="2">
        <v>838.92161270510678</v>
      </c>
      <c r="J2" s="2">
        <v>1035.7380604404502</v>
      </c>
      <c r="K2" s="2">
        <f t="shared" ref="K2:K65" si="0">J2/I2</f>
        <v>1.2346064814097564</v>
      </c>
      <c r="L2" s="4" t="str">
        <f t="shared" ref="L2:L65" si="1">IF(AND(C2&lt;=2,K2&gt;=1.199), "YES","NO")</f>
        <v>YES</v>
      </c>
      <c r="M2" s="2">
        <v>52.174074017855673</v>
      </c>
    </row>
    <row r="3" spans="1:13" x14ac:dyDescent="0.25">
      <c r="A3" s="5" t="s">
        <v>15</v>
      </c>
      <c r="B3" s="2" t="s">
        <v>13</v>
      </c>
      <c r="C3" s="3">
        <v>2</v>
      </c>
      <c r="D3" s="2" t="s">
        <v>14</v>
      </c>
      <c r="E3" s="2">
        <v>379350.67</v>
      </c>
      <c r="F3" s="2">
        <v>258536.29</v>
      </c>
      <c r="G3" s="3">
        <v>1076</v>
      </c>
      <c r="H3" s="2">
        <v>163275.94</v>
      </c>
      <c r="I3" s="2">
        <v>366.21914208215605</v>
      </c>
      <c r="J3" s="2">
        <v>445.84217958534504</v>
      </c>
      <c r="K3" s="2">
        <f t="shared" si="0"/>
        <v>1.2174191033556807</v>
      </c>
      <c r="L3" s="4" t="str">
        <f t="shared" si="1"/>
        <v>YES</v>
      </c>
      <c r="M3" s="2">
        <v>105.39713508113194</v>
      </c>
    </row>
    <row r="4" spans="1:13" x14ac:dyDescent="0.25">
      <c r="A4" s="5" t="s">
        <v>16</v>
      </c>
      <c r="B4" s="2" t="s">
        <v>13</v>
      </c>
      <c r="C4" s="3">
        <v>1</v>
      </c>
      <c r="D4" s="2" t="s">
        <v>14</v>
      </c>
      <c r="E4" s="2">
        <v>377436.09</v>
      </c>
      <c r="F4" s="2">
        <v>257790.74</v>
      </c>
      <c r="G4" s="3">
        <v>986</v>
      </c>
      <c r="H4" s="2">
        <v>1234127.97</v>
      </c>
      <c r="I4" s="2">
        <v>959.35911894087292</v>
      </c>
      <c r="J4" s="2">
        <v>1286.4088228258388</v>
      </c>
      <c r="K4" s="2">
        <f t="shared" si="0"/>
        <v>1.340904357323488</v>
      </c>
      <c r="L4" s="4" t="str">
        <f t="shared" si="1"/>
        <v>YES</v>
      </c>
      <c r="M4" s="2">
        <v>168.24424010288959</v>
      </c>
    </row>
    <row r="5" spans="1:13" x14ac:dyDescent="0.25">
      <c r="A5" s="5" t="s">
        <v>17</v>
      </c>
      <c r="B5" s="2" t="s">
        <v>13</v>
      </c>
      <c r="C5" s="3">
        <v>2</v>
      </c>
      <c r="D5" s="2" t="s">
        <v>14</v>
      </c>
      <c r="E5" s="2">
        <v>399126.39</v>
      </c>
      <c r="F5" s="2">
        <v>270721.42</v>
      </c>
      <c r="G5" s="3">
        <v>975</v>
      </c>
      <c r="H5" s="2">
        <v>1502559.64</v>
      </c>
      <c r="I5" s="2">
        <v>1111.3756919374989</v>
      </c>
      <c r="J5" s="2">
        <v>1351.9817031349712</v>
      </c>
      <c r="K5" s="2">
        <f t="shared" si="0"/>
        <v>1.2164938579662614</v>
      </c>
      <c r="L5" s="4" t="str">
        <f t="shared" si="1"/>
        <v>YES</v>
      </c>
      <c r="M5" s="2">
        <v>46.882052673824653</v>
      </c>
    </row>
    <row r="6" spans="1:13" x14ac:dyDescent="0.25">
      <c r="A6" s="1">
        <v>211</v>
      </c>
      <c r="B6" s="2" t="s">
        <v>13</v>
      </c>
      <c r="C6" s="3">
        <v>2</v>
      </c>
      <c r="D6" s="2" t="s">
        <v>14</v>
      </c>
      <c r="E6" s="2">
        <v>379536.12</v>
      </c>
      <c r="F6" s="2">
        <v>263797.5</v>
      </c>
      <c r="G6" s="3">
        <v>937</v>
      </c>
      <c r="H6" s="2">
        <v>173958.27</v>
      </c>
      <c r="I6" s="2">
        <v>356.76764364916085</v>
      </c>
      <c r="J6" s="2">
        <v>487.59536674540516</v>
      </c>
      <c r="K6" s="2">
        <f t="shared" si="0"/>
        <v>1.3667028819039937</v>
      </c>
      <c r="L6" s="4" t="str">
        <f t="shared" si="1"/>
        <v>YES</v>
      </c>
      <c r="M6" s="2">
        <v>30.120849116966838</v>
      </c>
    </row>
    <row r="7" spans="1:13" x14ac:dyDescent="0.25">
      <c r="A7" s="1">
        <v>364</v>
      </c>
      <c r="B7" s="2" t="s">
        <v>13</v>
      </c>
      <c r="C7" s="3">
        <v>1</v>
      </c>
      <c r="D7" s="2" t="s">
        <v>14</v>
      </c>
      <c r="E7" s="2">
        <v>360034.61</v>
      </c>
      <c r="F7" s="2">
        <v>235704.83</v>
      </c>
      <c r="G7" s="3">
        <v>769</v>
      </c>
      <c r="H7" s="2">
        <v>21975.279999999999</v>
      </c>
      <c r="I7" s="2">
        <v>117.12627820174954</v>
      </c>
      <c r="J7" s="2">
        <v>187.62036496824243</v>
      </c>
      <c r="K7" s="2">
        <f t="shared" si="0"/>
        <v>1.6018639698007573</v>
      </c>
      <c r="L7" s="4" t="str">
        <f t="shared" si="1"/>
        <v>YES</v>
      </c>
      <c r="M7" s="2">
        <v>22.379547760156072</v>
      </c>
    </row>
    <row r="8" spans="1:13" x14ac:dyDescent="0.25">
      <c r="A8" s="5" t="s">
        <v>19</v>
      </c>
      <c r="B8" s="2" t="s">
        <v>13</v>
      </c>
      <c r="C8" s="3">
        <v>2</v>
      </c>
      <c r="D8" s="2" t="s">
        <v>14</v>
      </c>
      <c r="E8" s="2">
        <v>407523.14</v>
      </c>
      <c r="F8" s="2">
        <v>287753.39</v>
      </c>
      <c r="G8" s="3">
        <v>736</v>
      </c>
      <c r="H8" s="2">
        <v>53738.97</v>
      </c>
      <c r="I8" s="2">
        <v>181.06478261299986</v>
      </c>
      <c r="J8" s="2">
        <v>296.79421612344362</v>
      </c>
      <c r="K8" s="2">
        <f t="shared" si="0"/>
        <v>1.6391603703399291</v>
      </c>
      <c r="L8" s="4" t="str">
        <f t="shared" si="1"/>
        <v>YES</v>
      </c>
      <c r="M8" s="2">
        <v>50.049687700181828</v>
      </c>
    </row>
    <row r="9" spans="1:13" x14ac:dyDescent="0.25">
      <c r="A9" s="1">
        <v>174</v>
      </c>
      <c r="B9" s="2" t="s">
        <v>13</v>
      </c>
      <c r="C9" s="3">
        <v>1</v>
      </c>
      <c r="D9" s="2" t="s">
        <v>14</v>
      </c>
      <c r="E9" s="2">
        <v>379534.36</v>
      </c>
      <c r="F9" s="2">
        <v>277836.58</v>
      </c>
      <c r="G9" s="3">
        <v>692</v>
      </c>
      <c r="H9" s="2">
        <v>233762.11</v>
      </c>
      <c r="I9" s="2">
        <v>405.15223322137967</v>
      </c>
      <c r="J9" s="2">
        <v>576.97355859563584</v>
      </c>
      <c r="K9" s="2">
        <f t="shared" si="0"/>
        <v>1.4240907769607951</v>
      </c>
      <c r="L9" s="4" t="str">
        <f t="shared" si="1"/>
        <v>YES</v>
      </c>
      <c r="M9" s="2">
        <v>44.935910095577547</v>
      </c>
    </row>
    <row r="10" spans="1:13" x14ac:dyDescent="0.25">
      <c r="A10" s="5" t="s">
        <v>20</v>
      </c>
      <c r="B10" s="2" t="s">
        <v>13</v>
      </c>
      <c r="C10" s="3">
        <v>1</v>
      </c>
      <c r="D10" s="2" t="s">
        <v>14</v>
      </c>
      <c r="E10" s="2">
        <v>408306.86</v>
      </c>
      <c r="F10" s="2">
        <v>282774.5</v>
      </c>
      <c r="G10" s="3">
        <v>674</v>
      </c>
      <c r="H10" s="2">
        <v>239818.75</v>
      </c>
      <c r="I10" s="2">
        <v>371.5556812934343</v>
      </c>
      <c r="J10" s="2">
        <v>645.44500240083539</v>
      </c>
      <c r="K10" s="2">
        <f t="shared" si="0"/>
        <v>1.7371420621371103</v>
      </c>
      <c r="L10" s="4" t="str">
        <f t="shared" si="1"/>
        <v>YES</v>
      </c>
      <c r="M10" s="2">
        <v>25.283583116900431</v>
      </c>
    </row>
    <row r="11" spans="1:13" x14ac:dyDescent="0.25">
      <c r="A11" s="1">
        <v>125</v>
      </c>
      <c r="B11" s="2" t="s">
        <v>13</v>
      </c>
      <c r="C11" s="3">
        <v>1</v>
      </c>
      <c r="D11" s="2" t="s">
        <v>14</v>
      </c>
      <c r="E11" s="2">
        <v>429713.68</v>
      </c>
      <c r="F11" s="2">
        <v>289944.21000000002</v>
      </c>
      <c r="G11" s="3">
        <v>557</v>
      </c>
      <c r="H11" s="2">
        <v>39743.040000000001</v>
      </c>
      <c r="I11" s="2">
        <v>179.82564818865373</v>
      </c>
      <c r="J11" s="2">
        <v>221.00871986391823</v>
      </c>
      <c r="K11" s="2">
        <f t="shared" si="0"/>
        <v>1.2290166730390966</v>
      </c>
      <c r="L11" s="4" t="str">
        <f t="shared" si="1"/>
        <v>YES</v>
      </c>
      <c r="M11" s="2">
        <v>18.764820147348729</v>
      </c>
    </row>
    <row r="12" spans="1:13" x14ac:dyDescent="0.25">
      <c r="A12" s="1">
        <v>126</v>
      </c>
      <c r="B12" s="2" t="s">
        <v>13</v>
      </c>
      <c r="C12" s="3">
        <v>1</v>
      </c>
      <c r="D12" s="2" t="s">
        <v>14</v>
      </c>
      <c r="E12" s="2">
        <v>429957.69</v>
      </c>
      <c r="F12" s="2">
        <v>290363.90000000002</v>
      </c>
      <c r="G12" s="3">
        <v>541</v>
      </c>
      <c r="H12" s="2">
        <v>21056.080000000002</v>
      </c>
      <c r="I12" s="2">
        <v>127.68652785358506</v>
      </c>
      <c r="J12" s="2">
        <v>164.90447050417171</v>
      </c>
      <c r="K12" s="2">
        <f t="shared" si="0"/>
        <v>1.2914790093851054</v>
      </c>
      <c r="L12" s="4" t="str">
        <f t="shared" si="1"/>
        <v>YES</v>
      </c>
      <c r="M12" s="2">
        <v>58.724967395364317</v>
      </c>
    </row>
    <row r="13" spans="1:13" x14ac:dyDescent="0.25">
      <c r="A13" s="1">
        <v>128</v>
      </c>
      <c r="B13" s="2" t="s">
        <v>13</v>
      </c>
      <c r="C13" s="3">
        <v>2</v>
      </c>
      <c r="D13" s="2" t="s">
        <v>14</v>
      </c>
      <c r="E13" s="2">
        <v>430089.81</v>
      </c>
      <c r="F13" s="2">
        <v>290499.19</v>
      </c>
      <c r="G13" s="3">
        <v>538</v>
      </c>
      <c r="H13" s="2">
        <v>9702.4500000000007</v>
      </c>
      <c r="I13" s="2">
        <v>82.711831804246913</v>
      </c>
      <c r="J13" s="2">
        <v>117.30427030656092</v>
      </c>
      <c r="K13" s="2">
        <f t="shared" si="0"/>
        <v>1.4182284172376149</v>
      </c>
      <c r="L13" s="4" t="str">
        <f t="shared" si="1"/>
        <v>YES</v>
      </c>
      <c r="M13" s="2">
        <v>35.042697920402503</v>
      </c>
    </row>
    <row r="14" spans="1:13" x14ac:dyDescent="0.25">
      <c r="A14" s="1">
        <v>600</v>
      </c>
      <c r="B14" s="2" t="s">
        <v>13</v>
      </c>
      <c r="C14" s="3">
        <v>2</v>
      </c>
      <c r="D14" s="2" t="s">
        <v>14</v>
      </c>
      <c r="E14" s="2">
        <v>445421.61</v>
      </c>
      <c r="F14" s="2">
        <v>298799.32</v>
      </c>
      <c r="G14" s="3">
        <v>506</v>
      </c>
      <c r="H14" s="2">
        <v>9667.9</v>
      </c>
      <c r="I14" s="2">
        <v>72.929811500316717</v>
      </c>
      <c r="J14" s="2">
        <v>132.5646400360915</v>
      </c>
      <c r="K14" s="2">
        <f t="shared" si="0"/>
        <v>1.8177016683433469</v>
      </c>
      <c r="L14" s="4" t="str">
        <f t="shared" si="1"/>
        <v>YES</v>
      </c>
      <c r="M14" s="2">
        <v>36.610385284230844</v>
      </c>
    </row>
    <row r="15" spans="1:13" x14ac:dyDescent="0.25">
      <c r="A15" s="1">
        <v>608</v>
      </c>
      <c r="B15" s="2" t="s">
        <v>13</v>
      </c>
      <c r="C15" s="3">
        <v>2</v>
      </c>
      <c r="D15" s="2" t="s">
        <v>14</v>
      </c>
      <c r="E15" s="2">
        <v>446623.32</v>
      </c>
      <c r="F15" s="2">
        <v>299175.18</v>
      </c>
      <c r="G15" s="3">
        <v>499</v>
      </c>
      <c r="H15" s="2">
        <v>11306.32</v>
      </c>
      <c r="I15" s="2">
        <v>92.862225041064505</v>
      </c>
      <c r="J15" s="2">
        <v>121.75377162783714</v>
      </c>
      <c r="K15" s="2">
        <f t="shared" si="0"/>
        <v>1.311122704350413</v>
      </c>
      <c r="L15" s="4" t="str">
        <f t="shared" si="1"/>
        <v>YES</v>
      </c>
      <c r="M15" s="2">
        <v>105.04819958782775</v>
      </c>
    </row>
    <row r="16" spans="1:13" x14ac:dyDescent="0.25">
      <c r="A16" s="1">
        <v>601</v>
      </c>
      <c r="B16" s="2" t="s">
        <v>13</v>
      </c>
      <c r="C16" s="3">
        <v>1</v>
      </c>
      <c r="D16" s="2" t="s">
        <v>14</v>
      </c>
      <c r="E16" s="2">
        <v>445923.19</v>
      </c>
      <c r="F16" s="2">
        <v>299195.38</v>
      </c>
      <c r="G16" s="3">
        <v>498</v>
      </c>
      <c r="H16" s="2">
        <v>22895.78</v>
      </c>
      <c r="I16" s="2">
        <v>130.21845418683594</v>
      </c>
      <c r="J16" s="2">
        <v>175.82588759701775</v>
      </c>
      <c r="K16" s="2">
        <f t="shared" si="0"/>
        <v>1.3502378652471545</v>
      </c>
      <c r="L16" s="4" t="str">
        <f t="shared" si="1"/>
        <v>YES</v>
      </c>
      <c r="M16" s="2">
        <v>34.474761845185711</v>
      </c>
    </row>
    <row r="17" spans="1:13" x14ac:dyDescent="0.25">
      <c r="A17" s="1">
        <v>607</v>
      </c>
      <c r="B17" s="2" t="s">
        <v>13</v>
      </c>
      <c r="C17" s="3">
        <v>2</v>
      </c>
      <c r="D17" s="2" t="s">
        <v>14</v>
      </c>
      <c r="E17" s="2">
        <v>446456</v>
      </c>
      <c r="F17" s="2">
        <v>298824.94</v>
      </c>
      <c r="G17" s="3">
        <v>498</v>
      </c>
      <c r="H17" s="2">
        <v>5642.92</v>
      </c>
      <c r="I17" s="2">
        <v>68.190268414936313</v>
      </c>
      <c r="J17" s="2">
        <v>82.752545344036676</v>
      </c>
      <c r="K17" s="2">
        <f t="shared" si="0"/>
        <v>1.2135535944878413</v>
      </c>
      <c r="L17" s="4" t="str">
        <f t="shared" si="1"/>
        <v>YES</v>
      </c>
      <c r="M17" s="2">
        <v>94.758737320517582</v>
      </c>
    </row>
    <row r="18" spans="1:13" x14ac:dyDescent="0.25">
      <c r="A18" s="1">
        <v>605</v>
      </c>
      <c r="B18" s="2" t="s">
        <v>18</v>
      </c>
      <c r="C18" s="3">
        <v>1</v>
      </c>
      <c r="D18" s="2" t="s">
        <v>14</v>
      </c>
      <c r="E18" s="2">
        <v>436471.24</v>
      </c>
      <c r="F18" s="2">
        <v>309006.55</v>
      </c>
      <c r="G18" s="3">
        <v>636</v>
      </c>
      <c r="H18" s="2">
        <v>3029878.87</v>
      </c>
      <c r="I18" s="2">
        <v>1397.4708222538236</v>
      </c>
      <c r="J18" s="2">
        <v>2168.1159644888926</v>
      </c>
      <c r="K18" s="2">
        <f t="shared" si="0"/>
        <v>1.5514570536737089</v>
      </c>
      <c r="L18" s="7" t="str">
        <f t="shared" si="1"/>
        <v>YES</v>
      </c>
      <c r="M18" s="2">
        <v>163.30024906290947</v>
      </c>
    </row>
    <row r="19" spans="1:13" x14ac:dyDescent="0.25">
      <c r="A19" s="1">
        <v>589</v>
      </c>
      <c r="B19" s="2" t="s">
        <v>18</v>
      </c>
      <c r="C19" s="3">
        <v>1</v>
      </c>
      <c r="D19" s="2" t="s">
        <v>14</v>
      </c>
      <c r="E19" s="2">
        <v>443105.13</v>
      </c>
      <c r="F19" s="2">
        <v>290648.93</v>
      </c>
      <c r="G19" s="3">
        <v>538</v>
      </c>
      <c r="H19" s="2">
        <v>302399.5</v>
      </c>
      <c r="I19" s="2">
        <v>495.00021526231433</v>
      </c>
      <c r="J19" s="2">
        <v>610.90784058166616</v>
      </c>
      <c r="K19" s="2">
        <f t="shared" si="0"/>
        <v>1.2341567169984546</v>
      </c>
      <c r="L19" s="7" t="str">
        <f t="shared" si="1"/>
        <v>YES</v>
      </c>
      <c r="M19" s="2">
        <v>125.68357601726086</v>
      </c>
    </row>
    <row r="20" spans="1:13" x14ac:dyDescent="0.25">
      <c r="A20" s="1">
        <v>582</v>
      </c>
      <c r="B20" s="2" t="s">
        <v>18</v>
      </c>
      <c r="C20" s="3">
        <v>1</v>
      </c>
      <c r="D20" s="2" t="s">
        <v>14</v>
      </c>
      <c r="E20" s="2">
        <v>444865.11</v>
      </c>
      <c r="F20" s="2">
        <v>291419.59000000003</v>
      </c>
      <c r="G20" s="3">
        <v>533</v>
      </c>
      <c r="H20" s="2">
        <v>91782.63</v>
      </c>
      <c r="I20" s="2">
        <v>276.3354381876913</v>
      </c>
      <c r="J20" s="2">
        <v>332.14211433356439</v>
      </c>
      <c r="K20" s="2">
        <f t="shared" si="0"/>
        <v>1.2019526576535882</v>
      </c>
      <c r="L20" s="7" t="str">
        <f t="shared" si="1"/>
        <v>YES</v>
      </c>
      <c r="M20" s="2">
        <v>82.883122320322713</v>
      </c>
    </row>
    <row r="21" spans="1:13" x14ac:dyDescent="0.25">
      <c r="A21" s="1">
        <v>575</v>
      </c>
      <c r="B21" s="2" t="s">
        <v>18</v>
      </c>
      <c r="C21" s="3">
        <v>2</v>
      </c>
      <c r="D21" s="2" t="s">
        <v>14</v>
      </c>
      <c r="E21" s="2">
        <v>456808.54</v>
      </c>
      <c r="F21" s="2">
        <v>299630.84999999998</v>
      </c>
      <c r="G21" s="3">
        <v>612</v>
      </c>
      <c r="H21" s="2">
        <v>1120415.4099999999</v>
      </c>
      <c r="I21" s="2">
        <v>952.86091137953497</v>
      </c>
      <c r="J21" s="2">
        <v>1175.8435679498195</v>
      </c>
      <c r="K21" s="2">
        <f t="shared" si="0"/>
        <v>1.2340138564897727</v>
      </c>
      <c r="L21" s="7" t="str">
        <f t="shared" si="1"/>
        <v>YES</v>
      </c>
      <c r="M21" s="2">
        <v>92.402337744190035</v>
      </c>
    </row>
    <row r="22" spans="1:13" x14ac:dyDescent="0.25">
      <c r="A22" s="1">
        <v>574</v>
      </c>
      <c r="B22" s="2" t="s">
        <v>18</v>
      </c>
      <c r="C22" s="3">
        <v>1</v>
      </c>
      <c r="D22" s="2" t="s">
        <v>14</v>
      </c>
      <c r="E22" s="2">
        <v>459905.19</v>
      </c>
      <c r="F22" s="2">
        <v>306350.65999999997</v>
      </c>
      <c r="G22" s="3">
        <v>938</v>
      </c>
      <c r="H22" s="2">
        <v>2632214.58</v>
      </c>
      <c r="I22" s="2">
        <v>1325.4668462322832</v>
      </c>
      <c r="J22" s="2">
        <v>1985.8773724041712</v>
      </c>
      <c r="K22" s="2">
        <f t="shared" si="0"/>
        <v>1.4982474877052891</v>
      </c>
      <c r="L22" s="7" t="str">
        <f t="shared" si="1"/>
        <v>YES</v>
      </c>
      <c r="M22" s="2">
        <v>139.76410161399602</v>
      </c>
    </row>
    <row r="23" spans="1:13" x14ac:dyDescent="0.25">
      <c r="A23" s="1">
        <v>573</v>
      </c>
      <c r="B23" s="2" t="s">
        <v>18</v>
      </c>
      <c r="C23" s="3">
        <v>1</v>
      </c>
      <c r="D23" s="2" t="s">
        <v>14</v>
      </c>
      <c r="E23" s="2">
        <v>460569.49</v>
      </c>
      <c r="F23" s="2">
        <v>305924.71000000002</v>
      </c>
      <c r="G23" s="3">
        <v>708</v>
      </c>
      <c r="H23" s="2">
        <v>1662989.15</v>
      </c>
      <c r="I23" s="2">
        <v>1097.3586379352701</v>
      </c>
      <c r="J23" s="2">
        <v>1515.4472491112142</v>
      </c>
      <c r="K23" s="2">
        <f t="shared" si="0"/>
        <v>1.3809954163778186</v>
      </c>
      <c r="L23" s="7" t="str">
        <f t="shared" si="1"/>
        <v>YES</v>
      </c>
      <c r="M23" s="2">
        <v>172.44794750264907</v>
      </c>
    </row>
    <row r="24" spans="1:13" x14ac:dyDescent="0.25">
      <c r="A24" s="1">
        <v>572</v>
      </c>
      <c r="B24" s="2" t="s">
        <v>18</v>
      </c>
      <c r="C24" s="3">
        <v>1</v>
      </c>
      <c r="D24" s="2" t="s">
        <v>14</v>
      </c>
      <c r="E24" s="2">
        <v>460876.38</v>
      </c>
      <c r="F24" s="2">
        <v>303778.46000000002</v>
      </c>
      <c r="G24" s="3">
        <v>577</v>
      </c>
      <c r="H24" s="2">
        <v>3051949.26</v>
      </c>
      <c r="I24" s="2">
        <v>1472.2168279824473</v>
      </c>
      <c r="J24" s="2">
        <v>2073.0296869677145</v>
      </c>
      <c r="K24" s="2">
        <f t="shared" si="0"/>
        <v>1.4081007957290042</v>
      </c>
      <c r="L24" s="7" t="str">
        <f t="shared" si="1"/>
        <v>YES</v>
      </c>
      <c r="M24" s="2">
        <v>92.469152739822448</v>
      </c>
    </row>
    <row r="25" spans="1:13" x14ac:dyDescent="0.25">
      <c r="A25" s="1">
        <v>567</v>
      </c>
      <c r="B25" s="2" t="s">
        <v>18</v>
      </c>
      <c r="C25" s="3">
        <v>1</v>
      </c>
      <c r="D25" s="2" t="s">
        <v>14</v>
      </c>
      <c r="E25" s="2">
        <v>434798.66</v>
      </c>
      <c r="F25" s="2">
        <v>297305.13</v>
      </c>
      <c r="G25" s="3">
        <v>536</v>
      </c>
      <c r="H25" s="2">
        <v>103252.84</v>
      </c>
      <c r="I25" s="2">
        <v>259.26989840192277</v>
      </c>
      <c r="J25" s="2">
        <v>398.24452307413759</v>
      </c>
      <c r="K25" s="2">
        <f t="shared" si="0"/>
        <v>1.5360229842678264</v>
      </c>
      <c r="L25" s="7" t="str">
        <f t="shared" si="1"/>
        <v>YES</v>
      </c>
      <c r="M25" s="2">
        <v>13.713058785615459</v>
      </c>
    </row>
    <row r="26" spans="1:13" x14ac:dyDescent="0.25">
      <c r="A26" s="1">
        <v>552</v>
      </c>
      <c r="B26" s="2" t="s">
        <v>18</v>
      </c>
      <c r="C26" s="3">
        <v>1</v>
      </c>
      <c r="D26" s="2" t="s">
        <v>14</v>
      </c>
      <c r="E26" s="2">
        <v>398435.78</v>
      </c>
      <c r="F26" s="2">
        <v>272971.88</v>
      </c>
      <c r="G26" s="3">
        <v>954</v>
      </c>
      <c r="H26" s="2">
        <v>60197.440000000002</v>
      </c>
      <c r="I26" s="2">
        <v>209.08381033093099</v>
      </c>
      <c r="J26" s="2">
        <v>287.91054195851314</v>
      </c>
      <c r="K26" s="2">
        <f t="shared" si="0"/>
        <v>1.3770102118514953</v>
      </c>
      <c r="L26" s="7" t="str">
        <f t="shared" si="1"/>
        <v>YES</v>
      </c>
      <c r="M26" s="2">
        <v>85.262117819479414</v>
      </c>
    </row>
    <row r="27" spans="1:13" x14ac:dyDescent="0.25">
      <c r="A27" s="1">
        <v>534</v>
      </c>
      <c r="B27" s="2" t="s">
        <v>18</v>
      </c>
      <c r="C27" s="3">
        <v>2</v>
      </c>
      <c r="D27" s="2" t="s">
        <v>14</v>
      </c>
      <c r="E27" s="2">
        <v>380739.4</v>
      </c>
      <c r="F27" s="2">
        <v>253768.59</v>
      </c>
      <c r="G27" s="3">
        <v>1410</v>
      </c>
      <c r="H27" s="2">
        <v>232710.63</v>
      </c>
      <c r="I27" s="2">
        <v>431.71022729856139</v>
      </c>
      <c r="J27" s="2">
        <v>539.04361531546863</v>
      </c>
      <c r="K27" s="2">
        <f t="shared" si="0"/>
        <v>1.2486236860510553</v>
      </c>
      <c r="L27" s="7" t="str">
        <f t="shared" si="1"/>
        <v>YES</v>
      </c>
      <c r="M27" s="2">
        <v>79.647780893500538</v>
      </c>
    </row>
    <row r="28" spans="1:13" x14ac:dyDescent="0.25">
      <c r="A28" s="1">
        <v>533</v>
      </c>
      <c r="B28" s="2" t="s">
        <v>18</v>
      </c>
      <c r="C28" s="3">
        <v>1</v>
      </c>
      <c r="D28" s="2" t="s">
        <v>14</v>
      </c>
      <c r="E28" s="2">
        <v>390201.16</v>
      </c>
      <c r="F28" s="2">
        <v>262292.18</v>
      </c>
      <c r="G28" s="3">
        <v>1356</v>
      </c>
      <c r="H28" s="2">
        <v>447431.31</v>
      </c>
      <c r="I28" s="2">
        <v>592.41038442852425</v>
      </c>
      <c r="J28" s="2">
        <v>755.27259748077438</v>
      </c>
      <c r="K28" s="2">
        <f t="shared" si="0"/>
        <v>1.2749145142169598</v>
      </c>
      <c r="L28" s="7" t="str">
        <f t="shared" si="1"/>
        <v>YES</v>
      </c>
      <c r="M28" s="2">
        <v>41.296070682383338</v>
      </c>
    </row>
    <row r="29" spans="1:13" x14ac:dyDescent="0.25">
      <c r="A29" s="1">
        <v>532</v>
      </c>
      <c r="B29" s="2" t="s">
        <v>18</v>
      </c>
      <c r="C29" s="3">
        <v>2</v>
      </c>
      <c r="D29" s="2" t="s">
        <v>14</v>
      </c>
      <c r="E29" s="2">
        <v>395485.78</v>
      </c>
      <c r="F29" s="2">
        <v>262390.78000000003</v>
      </c>
      <c r="G29" s="3">
        <v>1158</v>
      </c>
      <c r="H29" s="2">
        <v>761898.54</v>
      </c>
      <c r="I29" s="2">
        <v>776.49866475195415</v>
      </c>
      <c r="J29" s="2">
        <v>981.19752976910831</v>
      </c>
      <c r="K29" s="2">
        <f t="shared" si="0"/>
        <v>1.2636177939630373</v>
      </c>
      <c r="L29" s="7" t="str">
        <f t="shared" si="1"/>
        <v>YES</v>
      </c>
      <c r="M29" s="2">
        <v>76.630793178785552</v>
      </c>
    </row>
    <row r="30" spans="1:13" x14ac:dyDescent="0.25">
      <c r="A30" s="1">
        <v>531</v>
      </c>
      <c r="B30" s="2" t="s">
        <v>18</v>
      </c>
      <c r="C30" s="3">
        <v>2</v>
      </c>
      <c r="D30" s="2" t="s">
        <v>14</v>
      </c>
      <c r="E30" s="2">
        <v>394645.49</v>
      </c>
      <c r="F30" s="2">
        <v>262289.23</v>
      </c>
      <c r="G30" s="3">
        <v>1235</v>
      </c>
      <c r="H30" s="2">
        <v>372102.53</v>
      </c>
      <c r="I30" s="2">
        <v>536.45855374567623</v>
      </c>
      <c r="J30" s="2">
        <v>693.62774943624902</v>
      </c>
      <c r="K30" s="2">
        <f t="shared" si="0"/>
        <v>1.2929754677098195</v>
      </c>
      <c r="L30" s="7" t="str">
        <f t="shared" si="1"/>
        <v>YES</v>
      </c>
      <c r="M30" s="2">
        <v>71.416082756751848</v>
      </c>
    </row>
    <row r="31" spans="1:13" x14ac:dyDescent="0.25">
      <c r="A31" s="1">
        <v>527</v>
      </c>
      <c r="B31" s="2" t="s">
        <v>18</v>
      </c>
      <c r="C31" s="3">
        <v>2</v>
      </c>
      <c r="D31" s="2" t="s">
        <v>14</v>
      </c>
      <c r="E31" s="2">
        <v>395702.03</v>
      </c>
      <c r="F31" s="2">
        <v>265267.65000000002</v>
      </c>
      <c r="G31" s="3">
        <v>1124</v>
      </c>
      <c r="H31" s="2">
        <v>109574.96</v>
      </c>
      <c r="I31" s="2">
        <v>270.70268448644043</v>
      </c>
      <c r="J31" s="2">
        <v>404.77970759768823</v>
      </c>
      <c r="K31" s="2">
        <f t="shared" si="0"/>
        <v>1.4952925508131183</v>
      </c>
      <c r="L31" s="7" t="str">
        <f t="shared" si="1"/>
        <v>YES</v>
      </c>
      <c r="M31" s="2">
        <v>12.720904421209212</v>
      </c>
    </row>
    <row r="32" spans="1:13" x14ac:dyDescent="0.25">
      <c r="A32" s="1">
        <v>524</v>
      </c>
      <c r="B32" s="2" t="s">
        <v>18</v>
      </c>
      <c r="C32" s="3">
        <v>1</v>
      </c>
      <c r="D32" s="2" t="s">
        <v>14</v>
      </c>
      <c r="E32" s="2">
        <v>392328.69</v>
      </c>
      <c r="F32" s="2">
        <v>262633.71999999997</v>
      </c>
      <c r="G32" s="3">
        <v>1362</v>
      </c>
      <c r="H32" s="2">
        <v>875009</v>
      </c>
      <c r="I32" s="2">
        <v>811.82259542127997</v>
      </c>
      <c r="J32" s="2">
        <v>1077.8327961982197</v>
      </c>
      <c r="K32" s="2">
        <f t="shared" si="0"/>
        <v>1.3276703583729383</v>
      </c>
      <c r="L32" s="7" t="str">
        <f t="shared" si="1"/>
        <v>YES</v>
      </c>
      <c r="M32" s="2">
        <v>166.21583505420881</v>
      </c>
    </row>
    <row r="33" spans="1:13" x14ac:dyDescent="0.25">
      <c r="A33" s="1">
        <v>522</v>
      </c>
      <c r="B33" s="2" t="s">
        <v>18</v>
      </c>
      <c r="C33" s="3">
        <v>1</v>
      </c>
      <c r="D33" s="2" t="s">
        <v>14</v>
      </c>
      <c r="E33" s="2">
        <v>391193.98</v>
      </c>
      <c r="F33" s="2">
        <v>263243.23</v>
      </c>
      <c r="G33" s="3">
        <v>1253</v>
      </c>
      <c r="H33" s="2">
        <v>66969.64</v>
      </c>
      <c r="I33" s="2">
        <v>234.17073417869065</v>
      </c>
      <c r="J33" s="2">
        <v>285.98638508877315</v>
      </c>
      <c r="K33" s="2">
        <f t="shared" si="0"/>
        <v>1.2212729574932413</v>
      </c>
      <c r="L33" s="7" t="str">
        <f t="shared" si="1"/>
        <v>YES</v>
      </c>
      <c r="M33" s="2">
        <v>8.3616359331770838</v>
      </c>
    </row>
    <row r="34" spans="1:13" x14ac:dyDescent="0.25">
      <c r="A34" s="1">
        <v>494</v>
      </c>
      <c r="B34" s="2" t="s">
        <v>18</v>
      </c>
      <c r="C34" s="3">
        <v>1</v>
      </c>
      <c r="D34" s="2" t="s">
        <v>14</v>
      </c>
      <c r="E34" s="2">
        <v>367418.22</v>
      </c>
      <c r="F34" s="2">
        <v>255996.95</v>
      </c>
      <c r="G34" s="3">
        <v>898</v>
      </c>
      <c r="H34" s="2">
        <v>161173.67000000001</v>
      </c>
      <c r="I34" s="2">
        <v>348.13409556213713</v>
      </c>
      <c r="J34" s="2">
        <v>462.96431862742253</v>
      </c>
      <c r="K34" s="2">
        <f t="shared" si="0"/>
        <v>1.3298448055766194</v>
      </c>
      <c r="L34" s="7" t="str">
        <f t="shared" si="1"/>
        <v>YES</v>
      </c>
      <c r="M34" s="2">
        <v>117.47177685125786</v>
      </c>
    </row>
    <row r="35" spans="1:13" x14ac:dyDescent="0.25">
      <c r="A35" s="1">
        <v>490</v>
      </c>
      <c r="B35" s="2" t="s">
        <v>18</v>
      </c>
      <c r="C35" s="3">
        <v>2</v>
      </c>
      <c r="D35" s="2" t="s">
        <v>14</v>
      </c>
      <c r="E35" s="2">
        <v>366287.15</v>
      </c>
      <c r="F35" s="2">
        <v>248346.59</v>
      </c>
      <c r="G35" s="3">
        <v>922</v>
      </c>
      <c r="H35" s="2">
        <v>241969.86</v>
      </c>
      <c r="I35" s="2">
        <v>444.84785741180519</v>
      </c>
      <c r="J35" s="2">
        <v>543.93846058820134</v>
      </c>
      <c r="K35" s="2">
        <f t="shared" si="0"/>
        <v>1.2227516700944023</v>
      </c>
      <c r="L35" s="7" t="str">
        <f t="shared" si="1"/>
        <v>YES</v>
      </c>
      <c r="M35" s="2">
        <v>80.645803979509992</v>
      </c>
    </row>
    <row r="36" spans="1:13" x14ac:dyDescent="0.25">
      <c r="A36" s="1">
        <v>485</v>
      </c>
      <c r="B36" s="2" t="s">
        <v>18</v>
      </c>
      <c r="C36" s="3">
        <v>1</v>
      </c>
      <c r="D36" s="2" t="s">
        <v>14</v>
      </c>
      <c r="E36" s="2">
        <v>369926.44</v>
      </c>
      <c r="F36" s="2">
        <v>247571.67</v>
      </c>
      <c r="G36" s="3">
        <v>1025</v>
      </c>
      <c r="H36" s="2">
        <v>101825.14</v>
      </c>
      <c r="I36" s="2">
        <v>262.30108564030024</v>
      </c>
      <c r="J36" s="2">
        <v>388.19945330019323</v>
      </c>
      <c r="K36" s="2">
        <f t="shared" si="0"/>
        <v>1.4799765405185568</v>
      </c>
      <c r="L36" s="7" t="str">
        <f t="shared" si="1"/>
        <v>YES</v>
      </c>
      <c r="M36" s="2">
        <v>75.588609772385922</v>
      </c>
    </row>
    <row r="37" spans="1:13" x14ac:dyDescent="0.25">
      <c r="A37" s="1">
        <v>483</v>
      </c>
      <c r="B37" s="2" t="s">
        <v>18</v>
      </c>
      <c r="C37" s="3">
        <v>1</v>
      </c>
      <c r="D37" s="2" t="s">
        <v>14</v>
      </c>
      <c r="E37" s="2">
        <v>371419.72</v>
      </c>
      <c r="F37" s="2">
        <v>250311.11</v>
      </c>
      <c r="G37" s="3">
        <v>1085</v>
      </c>
      <c r="H37" s="2">
        <v>226993.87</v>
      </c>
      <c r="I37" s="2">
        <v>424.61996333375225</v>
      </c>
      <c r="J37" s="2">
        <v>534.58119658322653</v>
      </c>
      <c r="K37" s="2">
        <f t="shared" si="0"/>
        <v>1.2589638800450005</v>
      </c>
      <c r="L37" s="7" t="str">
        <f t="shared" si="1"/>
        <v>YES</v>
      </c>
      <c r="M37" s="2">
        <v>47.922569858037662</v>
      </c>
    </row>
    <row r="38" spans="1:13" x14ac:dyDescent="0.25">
      <c r="A38" s="1">
        <v>473</v>
      </c>
      <c r="B38" s="2" t="s">
        <v>18</v>
      </c>
      <c r="C38" s="3">
        <v>1</v>
      </c>
      <c r="D38" s="2" t="s">
        <v>14</v>
      </c>
      <c r="E38" s="2">
        <v>331291.03999999998</v>
      </c>
      <c r="F38" s="2">
        <v>227472.96</v>
      </c>
      <c r="G38" s="3">
        <v>539</v>
      </c>
      <c r="H38" s="2">
        <v>59320.08</v>
      </c>
      <c r="I38" s="2">
        <v>213.90705336791777</v>
      </c>
      <c r="J38" s="2">
        <v>277.31703953063652</v>
      </c>
      <c r="K38" s="2">
        <f t="shared" si="0"/>
        <v>1.2964370980963134</v>
      </c>
      <c r="L38" s="7" t="str">
        <f t="shared" si="1"/>
        <v>YES</v>
      </c>
      <c r="M38" s="2">
        <v>23.417812394502008</v>
      </c>
    </row>
    <row r="39" spans="1:13" x14ac:dyDescent="0.25">
      <c r="A39" s="1">
        <v>469</v>
      </c>
      <c r="B39" s="2" t="s">
        <v>18</v>
      </c>
      <c r="C39" s="3">
        <v>1</v>
      </c>
      <c r="D39" s="2" t="s">
        <v>14</v>
      </c>
      <c r="E39" s="2">
        <v>328104.57</v>
      </c>
      <c r="F39" s="2">
        <v>226395.13</v>
      </c>
      <c r="G39" s="3">
        <v>562</v>
      </c>
      <c r="H39" s="2">
        <v>35832.93</v>
      </c>
      <c r="I39" s="2">
        <v>165.42834432279733</v>
      </c>
      <c r="J39" s="2">
        <v>216.60708377899019</v>
      </c>
      <c r="K39" s="2">
        <f t="shared" si="0"/>
        <v>1.3093710431891206</v>
      </c>
      <c r="L39" s="7" t="str">
        <f t="shared" si="1"/>
        <v>YES</v>
      </c>
      <c r="M39" s="2">
        <v>107.1191985958892</v>
      </c>
    </row>
    <row r="40" spans="1:13" x14ac:dyDescent="0.25">
      <c r="A40" s="1">
        <v>468</v>
      </c>
      <c r="B40" s="2" t="s">
        <v>18</v>
      </c>
      <c r="C40" s="3">
        <v>1</v>
      </c>
      <c r="D40" s="2" t="s">
        <v>14</v>
      </c>
      <c r="E40" s="2">
        <v>328248.03000000003</v>
      </c>
      <c r="F40" s="2">
        <v>225924.72</v>
      </c>
      <c r="G40" s="3">
        <v>570</v>
      </c>
      <c r="H40" s="2">
        <v>428150.84</v>
      </c>
      <c r="I40" s="2">
        <v>596.7384975368343</v>
      </c>
      <c r="J40" s="2">
        <v>717.48491088132323</v>
      </c>
      <c r="K40" s="2">
        <f t="shared" si="0"/>
        <v>1.2023439309561819</v>
      </c>
      <c r="L40" s="7" t="str">
        <f t="shared" si="1"/>
        <v>YES</v>
      </c>
      <c r="M40" s="2">
        <v>111.77924387912169</v>
      </c>
    </row>
    <row r="41" spans="1:13" x14ac:dyDescent="0.25">
      <c r="A41" s="1">
        <v>466</v>
      </c>
      <c r="B41" s="2" t="s">
        <v>18</v>
      </c>
      <c r="C41" s="3">
        <v>1</v>
      </c>
      <c r="D41" s="2" t="s">
        <v>14</v>
      </c>
      <c r="E41" s="2">
        <v>327308.01</v>
      </c>
      <c r="F41" s="2">
        <v>218766.41</v>
      </c>
      <c r="G41" s="3">
        <v>572</v>
      </c>
      <c r="H41" s="2">
        <v>127624.36</v>
      </c>
      <c r="I41" s="2">
        <v>293.11987921352551</v>
      </c>
      <c r="J41" s="2">
        <v>435.39993115083161</v>
      </c>
      <c r="K41" s="2">
        <f t="shared" si="0"/>
        <v>1.4853988488227408</v>
      </c>
      <c r="L41" s="7" t="str">
        <f t="shared" si="1"/>
        <v>YES</v>
      </c>
      <c r="M41" s="2">
        <v>111.72578725073861</v>
      </c>
    </row>
    <row r="42" spans="1:13" x14ac:dyDescent="0.25">
      <c r="A42" s="1">
        <v>465</v>
      </c>
      <c r="B42" s="2" t="s">
        <v>18</v>
      </c>
      <c r="C42" s="3">
        <v>1</v>
      </c>
      <c r="D42" s="2" t="s">
        <v>14</v>
      </c>
      <c r="E42" s="2">
        <v>329095.8</v>
      </c>
      <c r="F42" s="2">
        <v>221415.4</v>
      </c>
      <c r="G42" s="3">
        <v>634</v>
      </c>
      <c r="H42" s="2">
        <v>91381.59</v>
      </c>
      <c r="I42" s="2">
        <v>255.24424894924348</v>
      </c>
      <c r="J42" s="2">
        <v>358.01633945958758</v>
      </c>
      <c r="K42" s="2">
        <f t="shared" si="0"/>
        <v>1.4026421395718922</v>
      </c>
      <c r="L42" s="7" t="str">
        <f t="shared" si="1"/>
        <v>YES</v>
      </c>
      <c r="M42" s="2">
        <v>81.280051929901646</v>
      </c>
    </row>
    <row r="43" spans="1:13" x14ac:dyDescent="0.25">
      <c r="A43" s="1">
        <v>463</v>
      </c>
      <c r="B43" s="2" t="s">
        <v>18</v>
      </c>
      <c r="C43" s="3">
        <v>1</v>
      </c>
      <c r="D43" s="2" t="s">
        <v>14</v>
      </c>
      <c r="E43" s="2">
        <v>333351.32</v>
      </c>
      <c r="F43" s="2">
        <v>222040.56</v>
      </c>
      <c r="G43" s="3">
        <v>556</v>
      </c>
      <c r="H43" s="2">
        <v>101440.8</v>
      </c>
      <c r="I43" s="2">
        <v>276.36046535213848</v>
      </c>
      <c r="J43" s="2">
        <v>367.05975221498488</v>
      </c>
      <c r="K43" s="2">
        <f t="shared" si="0"/>
        <v>1.3281919747358848</v>
      </c>
      <c r="L43" s="7" t="str">
        <f t="shared" si="1"/>
        <v>YES</v>
      </c>
      <c r="M43" s="2">
        <v>112.62421911662219</v>
      </c>
    </row>
    <row r="44" spans="1:13" x14ac:dyDescent="0.25">
      <c r="A44" s="1">
        <v>461</v>
      </c>
      <c r="B44" s="2" t="s">
        <v>18</v>
      </c>
      <c r="C44" s="3">
        <v>2</v>
      </c>
      <c r="D44" s="2" t="s">
        <v>14</v>
      </c>
      <c r="E44" s="2">
        <v>332392.90000000002</v>
      </c>
      <c r="F44" s="2">
        <v>221296.52</v>
      </c>
      <c r="G44" s="3">
        <v>574</v>
      </c>
      <c r="H44" s="2">
        <v>1071939.99</v>
      </c>
      <c r="I44" s="2">
        <v>836.81547211366126</v>
      </c>
      <c r="J44" s="2">
        <v>1280.9753089165015</v>
      </c>
      <c r="K44" s="2">
        <f t="shared" si="0"/>
        <v>1.5307739299811989</v>
      </c>
      <c r="L44" s="7" t="str">
        <f t="shared" si="1"/>
        <v>YES</v>
      </c>
      <c r="M44" s="2">
        <v>66.617302199710309</v>
      </c>
    </row>
    <row r="45" spans="1:13" x14ac:dyDescent="0.25">
      <c r="A45" s="1">
        <v>458</v>
      </c>
      <c r="B45" s="2" t="s">
        <v>18</v>
      </c>
      <c r="C45" s="3">
        <v>2</v>
      </c>
      <c r="D45" s="2" t="s">
        <v>14</v>
      </c>
      <c r="E45" s="2">
        <v>331437.01</v>
      </c>
      <c r="F45" s="2">
        <v>218882.79</v>
      </c>
      <c r="G45" s="3">
        <v>591</v>
      </c>
      <c r="H45" s="2">
        <v>181262.72</v>
      </c>
      <c r="I45" s="2">
        <v>372.7112197437624</v>
      </c>
      <c r="J45" s="2">
        <v>486.33545505364515</v>
      </c>
      <c r="K45" s="2">
        <f t="shared" si="0"/>
        <v>1.3048586393186634</v>
      </c>
      <c r="L45" s="7" t="str">
        <f t="shared" si="1"/>
        <v>YES</v>
      </c>
      <c r="M45" s="2">
        <v>13.905307672989352</v>
      </c>
    </row>
    <row r="46" spans="1:13" x14ac:dyDescent="0.25">
      <c r="A46" s="1">
        <v>457</v>
      </c>
      <c r="B46" s="2" t="s">
        <v>18</v>
      </c>
      <c r="C46" s="3">
        <v>1</v>
      </c>
      <c r="D46" s="2" t="s">
        <v>14</v>
      </c>
      <c r="E46" s="2">
        <v>331509.21999999997</v>
      </c>
      <c r="F46" s="2">
        <v>218153.47</v>
      </c>
      <c r="G46" s="3">
        <v>608</v>
      </c>
      <c r="H46" s="2">
        <v>272129.83</v>
      </c>
      <c r="I46" s="2">
        <v>411.17443653849494</v>
      </c>
      <c r="J46" s="2">
        <v>661.83549760896165</v>
      </c>
      <c r="K46" s="2">
        <f t="shared" si="0"/>
        <v>1.60962219144915</v>
      </c>
      <c r="L46" s="7" t="str">
        <f t="shared" si="1"/>
        <v>YES</v>
      </c>
      <c r="M46" s="2">
        <v>6.9906007759502131</v>
      </c>
    </row>
    <row r="47" spans="1:13" x14ac:dyDescent="0.25">
      <c r="A47" s="1">
        <v>453</v>
      </c>
      <c r="B47" s="2" t="s">
        <v>18</v>
      </c>
      <c r="C47" s="3">
        <v>1</v>
      </c>
      <c r="D47" s="2" t="s">
        <v>14</v>
      </c>
      <c r="E47" s="2">
        <v>323899.57</v>
      </c>
      <c r="F47" s="2">
        <v>221470.05</v>
      </c>
      <c r="G47" s="3">
        <v>608</v>
      </c>
      <c r="H47" s="2">
        <v>1671119.44</v>
      </c>
      <c r="I47" s="2">
        <v>1007.9839144368467</v>
      </c>
      <c r="J47" s="2">
        <v>1657.8830132601424</v>
      </c>
      <c r="K47" s="2">
        <f t="shared" si="0"/>
        <v>1.6447514583468226</v>
      </c>
      <c r="L47" s="7" t="str">
        <f t="shared" si="1"/>
        <v>YES</v>
      </c>
      <c r="M47" s="2">
        <v>13.84856795368033</v>
      </c>
    </row>
    <row r="48" spans="1:13" x14ac:dyDescent="0.25">
      <c r="A48" s="1">
        <v>452</v>
      </c>
      <c r="B48" s="2" t="s">
        <v>18</v>
      </c>
      <c r="C48" s="3">
        <v>1</v>
      </c>
      <c r="D48" s="2" t="s">
        <v>14</v>
      </c>
      <c r="E48" s="2">
        <v>342914.57</v>
      </c>
      <c r="F48" s="2">
        <v>209178.09</v>
      </c>
      <c r="G48" s="3">
        <v>502</v>
      </c>
      <c r="H48" s="2">
        <v>94503.18</v>
      </c>
      <c r="I48" s="2">
        <v>232.63959648810248</v>
      </c>
      <c r="J48" s="2">
        <v>406.22138413496833</v>
      </c>
      <c r="K48" s="2">
        <f t="shared" si="0"/>
        <v>1.7461403401107733</v>
      </c>
      <c r="L48" s="7" t="str">
        <f t="shared" si="1"/>
        <v>YES</v>
      </c>
      <c r="M48" s="2">
        <v>10.819595138988831</v>
      </c>
    </row>
    <row r="49" spans="1:13" x14ac:dyDescent="0.25">
      <c r="A49" s="1">
        <v>449</v>
      </c>
      <c r="B49" s="2" t="s">
        <v>18</v>
      </c>
      <c r="C49" s="3">
        <v>1</v>
      </c>
      <c r="D49" s="2" t="s">
        <v>14</v>
      </c>
      <c r="E49" s="2">
        <v>329660.71999999997</v>
      </c>
      <c r="F49" s="2">
        <v>211337.11</v>
      </c>
      <c r="G49" s="3">
        <v>560</v>
      </c>
      <c r="H49" s="2">
        <v>37333.69</v>
      </c>
      <c r="I49" s="2">
        <v>170.31029850162108</v>
      </c>
      <c r="J49" s="2">
        <v>219.20988815747114</v>
      </c>
      <c r="K49" s="2">
        <f t="shared" si="0"/>
        <v>1.2871205680811171</v>
      </c>
      <c r="L49" s="7" t="str">
        <f t="shared" si="1"/>
        <v>YES</v>
      </c>
      <c r="M49" s="2">
        <v>108.99572040644912</v>
      </c>
    </row>
    <row r="50" spans="1:13" x14ac:dyDescent="0.25">
      <c r="A50" s="1">
        <v>447</v>
      </c>
      <c r="B50" s="2" t="s">
        <v>18</v>
      </c>
      <c r="C50" s="3">
        <v>2</v>
      </c>
      <c r="D50" s="2" t="s">
        <v>14</v>
      </c>
      <c r="E50" s="2">
        <v>339641.25</v>
      </c>
      <c r="F50" s="2">
        <v>220260.93</v>
      </c>
      <c r="G50" s="3">
        <v>521</v>
      </c>
      <c r="H50" s="2">
        <v>155521.76</v>
      </c>
      <c r="I50" s="2">
        <v>340.68350305002667</v>
      </c>
      <c r="J50" s="2">
        <v>456.4992220551527</v>
      </c>
      <c r="K50" s="2">
        <f t="shared" si="0"/>
        <v>1.3399510629903304</v>
      </c>
      <c r="L50" s="7" t="str">
        <f t="shared" si="1"/>
        <v>YES</v>
      </c>
      <c r="M50" s="2">
        <v>81.904094578098409</v>
      </c>
    </row>
    <row r="51" spans="1:13" x14ac:dyDescent="0.25">
      <c r="A51" s="1">
        <v>446</v>
      </c>
      <c r="B51" s="2" t="s">
        <v>18</v>
      </c>
      <c r="C51" s="3">
        <v>2</v>
      </c>
      <c r="D51" s="2" t="s">
        <v>14</v>
      </c>
      <c r="E51" s="2">
        <v>338527.18</v>
      </c>
      <c r="F51" s="2">
        <v>218885.6</v>
      </c>
      <c r="G51" s="3">
        <v>574</v>
      </c>
      <c r="H51" s="2">
        <v>1246035.3700000001</v>
      </c>
      <c r="I51" s="2">
        <v>824.19062472622488</v>
      </c>
      <c r="J51" s="2">
        <v>1511.8291102477672</v>
      </c>
      <c r="K51" s="2">
        <f t="shared" si="0"/>
        <v>1.8343197130517692</v>
      </c>
      <c r="L51" s="7" t="str">
        <f t="shared" si="1"/>
        <v>YES</v>
      </c>
      <c r="M51" s="2">
        <v>176.57640734686237</v>
      </c>
    </row>
    <row r="52" spans="1:13" x14ac:dyDescent="0.25">
      <c r="A52" s="1">
        <v>445</v>
      </c>
      <c r="B52" s="2" t="s">
        <v>18</v>
      </c>
      <c r="C52" s="3">
        <v>2</v>
      </c>
      <c r="D52" s="2" t="s">
        <v>14</v>
      </c>
      <c r="E52" s="2">
        <v>338919.41</v>
      </c>
      <c r="F52" s="2">
        <v>220983.22</v>
      </c>
      <c r="G52" s="3">
        <v>665</v>
      </c>
      <c r="H52" s="2">
        <v>827851.76</v>
      </c>
      <c r="I52" s="2">
        <v>816.40668877532164</v>
      </c>
      <c r="J52" s="2">
        <v>1014.0188747718643</v>
      </c>
      <c r="K52" s="2">
        <f t="shared" si="0"/>
        <v>1.2420511599347348</v>
      </c>
      <c r="L52" s="7" t="str">
        <f t="shared" si="1"/>
        <v>YES</v>
      </c>
      <c r="M52" s="2">
        <v>173.19629352007243</v>
      </c>
    </row>
    <row r="53" spans="1:13" x14ac:dyDescent="0.25">
      <c r="A53" s="1">
        <v>444</v>
      </c>
      <c r="B53" s="2" t="s">
        <v>18</v>
      </c>
      <c r="C53" s="3">
        <v>2</v>
      </c>
      <c r="D53" s="2" t="s">
        <v>14</v>
      </c>
      <c r="E53" s="2">
        <v>339001.91</v>
      </c>
      <c r="F53" s="2">
        <v>221905.24</v>
      </c>
      <c r="G53" s="3">
        <v>512</v>
      </c>
      <c r="H53" s="2">
        <v>800657.05</v>
      </c>
      <c r="I53" s="2">
        <v>764.37870433203045</v>
      </c>
      <c r="J53" s="2">
        <v>1047.4611329033687</v>
      </c>
      <c r="K53" s="2">
        <f t="shared" si="0"/>
        <v>1.3703431649351301</v>
      </c>
      <c r="L53" s="7" t="str">
        <f t="shared" si="1"/>
        <v>YES</v>
      </c>
      <c r="M53" s="2">
        <v>103.4578798214758</v>
      </c>
    </row>
    <row r="54" spans="1:13" x14ac:dyDescent="0.25">
      <c r="A54" s="1">
        <v>443</v>
      </c>
      <c r="B54" s="2" t="s">
        <v>18</v>
      </c>
      <c r="C54" s="3">
        <v>2</v>
      </c>
      <c r="D54" s="2" t="s">
        <v>14</v>
      </c>
      <c r="E54" s="2">
        <v>339723.6</v>
      </c>
      <c r="F54" s="2">
        <v>221612.06</v>
      </c>
      <c r="G54" s="3">
        <v>522</v>
      </c>
      <c r="H54" s="2">
        <v>111964.04</v>
      </c>
      <c r="I54" s="2">
        <v>290.23031168981527</v>
      </c>
      <c r="J54" s="2">
        <v>385.77648750550196</v>
      </c>
      <c r="K54" s="2">
        <f t="shared" si="0"/>
        <v>1.3292081218511802</v>
      </c>
      <c r="L54" s="7" t="str">
        <f t="shared" si="1"/>
        <v>YES</v>
      </c>
      <c r="M54" s="2">
        <v>13.410821370058684</v>
      </c>
    </row>
    <row r="55" spans="1:13" x14ac:dyDescent="0.25">
      <c r="A55" s="1">
        <v>442</v>
      </c>
      <c r="B55" s="2" t="s">
        <v>18</v>
      </c>
      <c r="C55" s="3">
        <v>2</v>
      </c>
      <c r="D55" s="2" t="s">
        <v>14</v>
      </c>
      <c r="E55" s="2">
        <v>341710.65</v>
      </c>
      <c r="F55" s="2">
        <v>220869.41</v>
      </c>
      <c r="G55" s="3">
        <v>524</v>
      </c>
      <c r="H55" s="2">
        <v>177202.87</v>
      </c>
      <c r="I55" s="2">
        <v>376.80188757450117</v>
      </c>
      <c r="J55" s="2">
        <v>470.28123403086494</v>
      </c>
      <c r="K55" s="2">
        <f t="shared" si="0"/>
        <v>1.2480861947324535</v>
      </c>
      <c r="L55" s="7" t="str">
        <f t="shared" si="1"/>
        <v>YES</v>
      </c>
      <c r="M55" s="2">
        <v>70.676774628094421</v>
      </c>
    </row>
    <row r="56" spans="1:13" x14ac:dyDescent="0.25">
      <c r="A56" s="1">
        <v>441</v>
      </c>
      <c r="B56" s="2" t="s">
        <v>18</v>
      </c>
      <c r="C56" s="3">
        <v>2</v>
      </c>
      <c r="D56" s="2" t="s">
        <v>14</v>
      </c>
      <c r="E56" s="2">
        <v>341484.08</v>
      </c>
      <c r="F56" s="2">
        <v>221852.02</v>
      </c>
      <c r="G56" s="3">
        <v>514</v>
      </c>
      <c r="H56" s="2">
        <v>35601.22</v>
      </c>
      <c r="I56" s="2">
        <v>168.32443860809136</v>
      </c>
      <c r="J56" s="2">
        <v>211.50364085478003</v>
      </c>
      <c r="K56" s="2">
        <f t="shared" si="0"/>
        <v>1.2565236670548032</v>
      </c>
      <c r="L56" s="7" t="str">
        <f t="shared" si="1"/>
        <v>YES</v>
      </c>
      <c r="M56" s="2">
        <v>157.09929520071762</v>
      </c>
    </row>
    <row r="57" spans="1:13" x14ac:dyDescent="0.25">
      <c r="A57" s="1">
        <v>440</v>
      </c>
      <c r="B57" s="2" t="s">
        <v>18</v>
      </c>
      <c r="C57" s="3">
        <v>2</v>
      </c>
      <c r="D57" s="2" t="s">
        <v>14</v>
      </c>
      <c r="E57" s="2">
        <v>340988.9</v>
      </c>
      <c r="F57" s="2">
        <v>223158.82</v>
      </c>
      <c r="G57" s="3">
        <v>513</v>
      </c>
      <c r="H57" s="2">
        <v>60734.39</v>
      </c>
      <c r="I57" s="2">
        <v>204.60648218254238</v>
      </c>
      <c r="J57" s="2">
        <v>296.83506945316435</v>
      </c>
      <c r="K57" s="2">
        <f t="shared" si="0"/>
        <v>1.4507608277451298</v>
      </c>
      <c r="L57" s="7" t="str">
        <f t="shared" si="1"/>
        <v>YES</v>
      </c>
      <c r="M57" s="2">
        <v>114.81517002295639</v>
      </c>
    </row>
    <row r="58" spans="1:13" x14ac:dyDescent="0.25">
      <c r="A58" s="1">
        <v>439</v>
      </c>
      <c r="B58" s="2" t="s">
        <v>18</v>
      </c>
      <c r="C58" s="3">
        <v>1</v>
      </c>
      <c r="D58" s="2" t="s">
        <v>14</v>
      </c>
      <c r="E58" s="2">
        <v>341663.54</v>
      </c>
      <c r="F58" s="2">
        <v>222390.71</v>
      </c>
      <c r="G58" s="3">
        <v>525</v>
      </c>
      <c r="H58" s="2">
        <v>39810.44</v>
      </c>
      <c r="I58" s="2">
        <v>181.26589520094646</v>
      </c>
      <c r="J58" s="2">
        <v>219.62455449602655</v>
      </c>
      <c r="K58" s="2">
        <f t="shared" si="0"/>
        <v>1.2116154241400827</v>
      </c>
      <c r="L58" s="7" t="str">
        <f t="shared" si="1"/>
        <v>YES</v>
      </c>
      <c r="M58" s="2">
        <v>95.059596076524855</v>
      </c>
    </row>
    <row r="59" spans="1:13" x14ac:dyDescent="0.25">
      <c r="A59" s="1">
        <v>438</v>
      </c>
      <c r="B59" s="2" t="s">
        <v>18</v>
      </c>
      <c r="C59" s="3">
        <v>2</v>
      </c>
      <c r="D59" s="2" t="s">
        <v>14</v>
      </c>
      <c r="E59" s="2">
        <v>341626.63</v>
      </c>
      <c r="F59" s="2">
        <v>222547.61</v>
      </c>
      <c r="G59" s="3">
        <v>530</v>
      </c>
      <c r="H59" s="2">
        <v>45402.6</v>
      </c>
      <c r="I59" s="2">
        <v>190.34011907179672</v>
      </c>
      <c r="J59" s="2">
        <v>238.53400615279168</v>
      </c>
      <c r="K59" s="2">
        <f t="shared" si="0"/>
        <v>1.2531987860258516</v>
      </c>
      <c r="L59" s="7" t="str">
        <f t="shared" si="1"/>
        <v>YES</v>
      </c>
      <c r="M59" s="2">
        <v>130.55077258696122</v>
      </c>
    </row>
    <row r="60" spans="1:13" x14ac:dyDescent="0.25">
      <c r="A60" s="1">
        <v>435</v>
      </c>
      <c r="B60" s="2" t="s">
        <v>18</v>
      </c>
      <c r="C60" s="3">
        <v>2</v>
      </c>
      <c r="D60" s="2" t="s">
        <v>14</v>
      </c>
      <c r="E60" s="2">
        <v>364776.02</v>
      </c>
      <c r="F60" s="2">
        <v>238044.13</v>
      </c>
      <c r="G60" s="3">
        <v>844</v>
      </c>
      <c r="H60" s="2">
        <v>86873.48</v>
      </c>
      <c r="I60" s="2">
        <v>218.66912165480912</v>
      </c>
      <c r="J60" s="2">
        <v>397.28281563092145</v>
      </c>
      <c r="K60" s="2">
        <f t="shared" si="0"/>
        <v>1.81682174705065</v>
      </c>
      <c r="L60" s="7" t="str">
        <f t="shared" si="1"/>
        <v>YES</v>
      </c>
      <c r="M60" s="2">
        <v>66.916734149534165</v>
      </c>
    </row>
    <row r="61" spans="1:13" x14ac:dyDescent="0.25">
      <c r="A61" s="1">
        <v>429</v>
      </c>
      <c r="B61" s="2" t="s">
        <v>18</v>
      </c>
      <c r="C61" s="3">
        <v>2</v>
      </c>
      <c r="D61" s="2" t="s">
        <v>14</v>
      </c>
      <c r="E61" s="2">
        <v>352344.84</v>
      </c>
      <c r="F61" s="2">
        <v>227490.68</v>
      </c>
      <c r="G61" s="3">
        <v>611</v>
      </c>
      <c r="H61" s="2">
        <v>335044.45</v>
      </c>
      <c r="I61" s="2">
        <v>495.13738332120852</v>
      </c>
      <c r="J61" s="2">
        <v>676.66968653671336</v>
      </c>
      <c r="K61" s="2">
        <f t="shared" si="0"/>
        <v>1.366630170394022</v>
      </c>
      <c r="L61" s="7" t="str">
        <f t="shared" si="1"/>
        <v>YES</v>
      </c>
      <c r="M61" s="2">
        <v>113.24629829475894</v>
      </c>
    </row>
    <row r="62" spans="1:13" x14ac:dyDescent="0.25">
      <c r="A62" s="1">
        <v>427</v>
      </c>
      <c r="B62" s="2" t="s">
        <v>18</v>
      </c>
      <c r="C62" s="3">
        <v>2</v>
      </c>
      <c r="D62" s="2" t="s">
        <v>14</v>
      </c>
      <c r="E62" s="2">
        <v>370329.58</v>
      </c>
      <c r="F62" s="2">
        <v>240043.3</v>
      </c>
      <c r="G62" s="3">
        <v>994</v>
      </c>
      <c r="H62" s="2">
        <v>1380101.61</v>
      </c>
      <c r="I62" s="2">
        <v>993.39668438683861</v>
      </c>
      <c r="J62" s="2">
        <v>1389.2754642476082</v>
      </c>
      <c r="K62" s="2">
        <f t="shared" si="0"/>
        <v>1.3985102689416773</v>
      </c>
      <c r="L62" s="7" t="str">
        <f t="shared" si="1"/>
        <v>YES</v>
      </c>
      <c r="M62" s="2">
        <v>35.490302256360032</v>
      </c>
    </row>
    <row r="63" spans="1:13" x14ac:dyDescent="0.25">
      <c r="A63" s="1">
        <v>425</v>
      </c>
      <c r="B63" s="2" t="s">
        <v>18</v>
      </c>
      <c r="C63" s="3">
        <v>2</v>
      </c>
      <c r="D63" s="2" t="s">
        <v>14</v>
      </c>
      <c r="E63" s="2">
        <v>364757.36</v>
      </c>
      <c r="F63" s="2">
        <v>232934.21</v>
      </c>
      <c r="G63" s="3">
        <v>789</v>
      </c>
      <c r="H63" s="2">
        <v>62788.44</v>
      </c>
      <c r="I63" s="2">
        <v>226.95447250974382</v>
      </c>
      <c r="J63" s="2">
        <v>276.65659674623157</v>
      </c>
      <c r="K63" s="2">
        <f t="shared" si="0"/>
        <v>1.2189960113447593</v>
      </c>
      <c r="L63" s="7" t="str">
        <f t="shared" si="1"/>
        <v>YES</v>
      </c>
      <c r="M63" s="2">
        <v>51.225990714533729</v>
      </c>
    </row>
    <row r="64" spans="1:13" x14ac:dyDescent="0.25">
      <c r="A64" s="1">
        <v>422</v>
      </c>
      <c r="B64" s="2" t="s">
        <v>18</v>
      </c>
      <c r="C64" s="3">
        <v>1</v>
      </c>
      <c r="D64" s="2" t="s">
        <v>14</v>
      </c>
      <c r="E64" s="2">
        <v>340768.46</v>
      </c>
      <c r="F64" s="2">
        <v>228842.06</v>
      </c>
      <c r="G64" s="3">
        <v>527</v>
      </c>
      <c r="H64" s="2">
        <v>134449.60000000001</v>
      </c>
      <c r="I64" s="2">
        <v>314.6058949149525</v>
      </c>
      <c r="J64" s="2">
        <v>427.35883594468271</v>
      </c>
      <c r="K64" s="2">
        <f t="shared" si="0"/>
        <v>1.3583942413418881</v>
      </c>
      <c r="L64" s="7" t="str">
        <f t="shared" si="1"/>
        <v>YES</v>
      </c>
      <c r="M64" s="2">
        <v>3.6931374320652424</v>
      </c>
    </row>
    <row r="65" spans="1:13" x14ac:dyDescent="0.25">
      <c r="A65" s="1">
        <v>421</v>
      </c>
      <c r="B65" s="2" t="s">
        <v>18</v>
      </c>
      <c r="C65" s="3">
        <v>1</v>
      </c>
      <c r="D65" s="2" t="s">
        <v>14</v>
      </c>
      <c r="E65" s="2">
        <v>340838.02</v>
      </c>
      <c r="F65" s="2">
        <v>228491.2</v>
      </c>
      <c r="G65" s="3">
        <v>533</v>
      </c>
      <c r="H65" s="2">
        <v>111265.33</v>
      </c>
      <c r="I65" s="2">
        <v>289.61253344094598</v>
      </c>
      <c r="J65" s="2">
        <v>384.18686012618178</v>
      </c>
      <c r="K65" s="2">
        <f t="shared" si="0"/>
        <v>1.3265546748325385</v>
      </c>
      <c r="L65" s="7" t="str">
        <f t="shared" si="1"/>
        <v>YES</v>
      </c>
      <c r="M65" s="2">
        <v>173.66305948299555</v>
      </c>
    </row>
    <row r="66" spans="1:13" x14ac:dyDescent="0.25">
      <c r="A66" s="1">
        <v>417</v>
      </c>
      <c r="B66" s="2" t="s">
        <v>18</v>
      </c>
      <c r="C66" s="3">
        <v>1</v>
      </c>
      <c r="D66" s="2" t="s">
        <v>14</v>
      </c>
      <c r="E66" s="2">
        <v>350953.61</v>
      </c>
      <c r="F66" s="2">
        <v>231741.58</v>
      </c>
      <c r="G66" s="3">
        <v>645</v>
      </c>
      <c r="H66" s="2">
        <v>28976.17</v>
      </c>
      <c r="I66" s="2">
        <v>152.00156890332275</v>
      </c>
      <c r="J66" s="2">
        <v>190.63072885838386</v>
      </c>
      <c r="K66" s="2">
        <f t="shared" ref="K66:K129" si="2">J66/I66</f>
        <v>1.2541365871008234</v>
      </c>
      <c r="L66" s="7" t="str">
        <f t="shared" ref="L66:L129" si="3">IF(AND(C66&lt;=2,K66&gt;=1.199), "YES","NO")</f>
        <v>YES</v>
      </c>
      <c r="M66" s="2">
        <v>33.785890503737612</v>
      </c>
    </row>
    <row r="67" spans="1:13" x14ac:dyDescent="0.25">
      <c r="A67" s="1">
        <v>416</v>
      </c>
      <c r="B67" s="2" t="s">
        <v>18</v>
      </c>
      <c r="C67" s="3">
        <v>1</v>
      </c>
      <c r="D67" s="2" t="s">
        <v>14</v>
      </c>
      <c r="E67" s="2">
        <v>350302.78</v>
      </c>
      <c r="F67" s="2">
        <v>235218.94</v>
      </c>
      <c r="G67" s="3">
        <v>659</v>
      </c>
      <c r="H67" s="2">
        <v>687579.76</v>
      </c>
      <c r="I67" s="2">
        <v>694.01488801308403</v>
      </c>
      <c r="J67" s="2">
        <v>990.72770955210353</v>
      </c>
      <c r="K67" s="2">
        <f t="shared" si="2"/>
        <v>1.4275309170794412</v>
      </c>
      <c r="L67" s="7" t="str">
        <f t="shared" si="3"/>
        <v>YES</v>
      </c>
      <c r="M67" s="2">
        <v>131.37799917238613</v>
      </c>
    </row>
    <row r="68" spans="1:13" x14ac:dyDescent="0.25">
      <c r="A68" s="1">
        <v>412</v>
      </c>
      <c r="B68" s="2" t="s">
        <v>18</v>
      </c>
      <c r="C68" s="3">
        <v>1</v>
      </c>
      <c r="D68" s="2" t="s">
        <v>14</v>
      </c>
      <c r="E68" s="2">
        <v>347997.2</v>
      </c>
      <c r="F68" s="2">
        <v>235671.24</v>
      </c>
      <c r="G68" s="3">
        <v>619</v>
      </c>
      <c r="H68" s="2">
        <v>71008.42</v>
      </c>
      <c r="I68" s="2">
        <v>240.32432283509667</v>
      </c>
      <c r="J68" s="2">
        <v>295.4691357611303</v>
      </c>
      <c r="K68" s="2">
        <f t="shared" si="2"/>
        <v>1.2294599742360341</v>
      </c>
      <c r="L68" s="7" t="str">
        <f t="shared" si="3"/>
        <v>YES</v>
      </c>
      <c r="M68" s="2">
        <v>106.89694321219484</v>
      </c>
    </row>
    <row r="69" spans="1:13" x14ac:dyDescent="0.25">
      <c r="A69" s="3">
        <v>407</v>
      </c>
      <c r="B69" s="2" t="s">
        <v>18</v>
      </c>
      <c r="C69" s="3">
        <v>1</v>
      </c>
      <c r="D69" s="2" t="s">
        <v>14</v>
      </c>
      <c r="E69" s="2">
        <v>349743.14</v>
      </c>
      <c r="F69" s="2">
        <v>227240.14</v>
      </c>
      <c r="G69" s="3">
        <v>568</v>
      </c>
      <c r="H69" s="2">
        <v>40050.35</v>
      </c>
      <c r="I69" s="2">
        <v>182.34795797719985</v>
      </c>
      <c r="J69" s="2">
        <v>219.63691936853718</v>
      </c>
      <c r="K69" s="2">
        <f t="shared" si="2"/>
        <v>1.2044934410288257</v>
      </c>
      <c r="L69" s="7" t="str">
        <f t="shared" si="3"/>
        <v>YES</v>
      </c>
      <c r="M69" s="2">
        <v>32.931662415189898</v>
      </c>
    </row>
    <row r="70" spans="1:13" x14ac:dyDescent="0.25">
      <c r="A70" s="3">
        <v>400</v>
      </c>
      <c r="B70" s="2" t="s">
        <v>18</v>
      </c>
      <c r="C70" s="3">
        <v>1</v>
      </c>
      <c r="D70" s="2" t="s">
        <v>14</v>
      </c>
      <c r="E70" s="2">
        <v>353723.13</v>
      </c>
      <c r="F70" s="2">
        <v>231552.4</v>
      </c>
      <c r="G70" s="3">
        <v>685</v>
      </c>
      <c r="H70" s="2">
        <v>77696.28</v>
      </c>
      <c r="I70" s="2">
        <v>225.91710294938193</v>
      </c>
      <c r="J70" s="2">
        <v>343.91494863433473</v>
      </c>
      <c r="K70" s="2">
        <f t="shared" si="2"/>
        <v>1.5223059438372442</v>
      </c>
      <c r="L70" s="7" t="str">
        <f t="shared" si="3"/>
        <v>YES</v>
      </c>
      <c r="M70" s="2">
        <v>106.19807475635437</v>
      </c>
    </row>
    <row r="71" spans="1:13" x14ac:dyDescent="0.25">
      <c r="A71" s="1">
        <v>396</v>
      </c>
      <c r="B71" s="2" t="s">
        <v>18</v>
      </c>
      <c r="C71" s="3">
        <v>1</v>
      </c>
      <c r="D71" s="2" t="s">
        <v>14</v>
      </c>
      <c r="E71" s="2">
        <v>353250.01</v>
      </c>
      <c r="F71" s="2">
        <v>231934.55</v>
      </c>
      <c r="G71" s="3">
        <v>677</v>
      </c>
      <c r="H71" s="2">
        <v>103738.46</v>
      </c>
      <c r="I71" s="2">
        <v>293.8431257991208</v>
      </c>
      <c r="J71" s="2">
        <v>353.04023642907418</v>
      </c>
      <c r="K71" s="2">
        <f t="shared" si="2"/>
        <v>1.2014582116527788</v>
      </c>
      <c r="L71" s="7" t="str">
        <f t="shared" si="3"/>
        <v>YES</v>
      </c>
      <c r="M71" s="2">
        <v>76.737987397826473</v>
      </c>
    </row>
    <row r="72" spans="1:13" x14ac:dyDescent="0.25">
      <c r="A72" s="1">
        <v>392</v>
      </c>
      <c r="B72" s="2" t="s">
        <v>18</v>
      </c>
      <c r="C72" s="3">
        <v>1</v>
      </c>
      <c r="D72" s="2" t="s">
        <v>14</v>
      </c>
      <c r="E72" s="2">
        <v>358369.2</v>
      </c>
      <c r="F72" s="2">
        <v>231738.42</v>
      </c>
      <c r="G72" s="3">
        <v>728</v>
      </c>
      <c r="H72" s="2">
        <v>9611.1299999999992</v>
      </c>
      <c r="I72" s="2">
        <v>87.701218469970485</v>
      </c>
      <c r="J72" s="2">
        <v>109.58946188439586</v>
      </c>
      <c r="K72" s="2">
        <f t="shared" si="2"/>
        <v>1.249577415186313</v>
      </c>
      <c r="L72" s="7" t="str">
        <f t="shared" si="3"/>
        <v>YES</v>
      </c>
      <c r="M72" s="2">
        <v>179.01852367557802</v>
      </c>
    </row>
    <row r="73" spans="1:13" x14ac:dyDescent="0.25">
      <c r="A73" s="1">
        <v>391</v>
      </c>
      <c r="B73" s="2" t="s">
        <v>18</v>
      </c>
      <c r="C73" s="3">
        <v>1</v>
      </c>
      <c r="D73" s="2" t="s">
        <v>14</v>
      </c>
      <c r="E73" s="2">
        <v>358095.35999999999</v>
      </c>
      <c r="F73" s="2">
        <v>230712.23</v>
      </c>
      <c r="G73" s="3">
        <v>724</v>
      </c>
      <c r="H73" s="2">
        <v>47687.65</v>
      </c>
      <c r="I73" s="2">
        <v>193.55991340225768</v>
      </c>
      <c r="J73" s="2">
        <v>246.37150064565151</v>
      </c>
      <c r="K73" s="2">
        <f t="shared" si="2"/>
        <v>1.2728436188832157</v>
      </c>
      <c r="L73" s="7" t="str">
        <f t="shared" si="3"/>
        <v>YES</v>
      </c>
      <c r="M73" s="2">
        <v>99.0730784046645</v>
      </c>
    </row>
    <row r="74" spans="1:13" x14ac:dyDescent="0.25">
      <c r="A74" s="1">
        <v>388</v>
      </c>
      <c r="B74" s="2" t="s">
        <v>18</v>
      </c>
      <c r="C74" s="3">
        <v>1</v>
      </c>
      <c r="D74" s="2" t="s">
        <v>14</v>
      </c>
      <c r="E74" s="2">
        <v>354092.41</v>
      </c>
      <c r="F74" s="2">
        <v>228274.69</v>
      </c>
      <c r="G74" s="3">
        <v>640</v>
      </c>
      <c r="H74" s="2">
        <v>127763.27</v>
      </c>
      <c r="I74" s="2">
        <v>285.5412700045618</v>
      </c>
      <c r="J74" s="2">
        <v>447.44243574504588</v>
      </c>
      <c r="K74" s="2">
        <f t="shared" si="2"/>
        <v>1.5669974282102814</v>
      </c>
      <c r="L74" s="7" t="str">
        <f t="shared" si="3"/>
        <v>YES</v>
      </c>
      <c r="M74" s="2">
        <v>44.465909413906068</v>
      </c>
    </row>
    <row r="75" spans="1:13" x14ac:dyDescent="0.25">
      <c r="A75" s="1">
        <v>383</v>
      </c>
      <c r="B75" s="2" t="s">
        <v>18</v>
      </c>
      <c r="C75" s="3">
        <v>1</v>
      </c>
      <c r="D75" s="2" t="s">
        <v>14</v>
      </c>
      <c r="E75" s="2">
        <v>366213.6</v>
      </c>
      <c r="F75" s="2">
        <v>228090.94</v>
      </c>
      <c r="G75" s="3">
        <v>693</v>
      </c>
      <c r="H75" s="2">
        <v>74118.53</v>
      </c>
      <c r="I75" s="2">
        <v>220.33881788528768</v>
      </c>
      <c r="J75" s="2">
        <v>336.38430737475682</v>
      </c>
      <c r="K75" s="2">
        <f t="shared" si="2"/>
        <v>1.5266683855492249</v>
      </c>
      <c r="L75" s="7" t="str">
        <f t="shared" si="3"/>
        <v>YES</v>
      </c>
      <c r="M75" s="2">
        <v>19.224735399708734</v>
      </c>
    </row>
    <row r="76" spans="1:13" x14ac:dyDescent="0.25">
      <c r="A76" s="1">
        <v>382</v>
      </c>
      <c r="B76" s="2" t="s">
        <v>18</v>
      </c>
      <c r="C76" s="3">
        <v>2</v>
      </c>
      <c r="D76" s="2" t="s">
        <v>14</v>
      </c>
      <c r="E76" s="2">
        <v>364126.28</v>
      </c>
      <c r="F76" s="2">
        <v>226585.04</v>
      </c>
      <c r="G76" s="3">
        <v>656</v>
      </c>
      <c r="H76" s="2">
        <v>148212.72</v>
      </c>
      <c r="I76" s="2">
        <v>282.31482819790915</v>
      </c>
      <c r="J76" s="2">
        <v>524.99084151007548</v>
      </c>
      <c r="K76" s="2">
        <f t="shared" si="2"/>
        <v>1.8595935780675499</v>
      </c>
      <c r="L76" s="7" t="str">
        <f t="shared" si="3"/>
        <v>YES</v>
      </c>
      <c r="M76" s="2">
        <v>16.823752327503954</v>
      </c>
    </row>
    <row r="77" spans="1:13" x14ac:dyDescent="0.25">
      <c r="A77" s="1">
        <v>377</v>
      </c>
      <c r="B77" s="2" t="s">
        <v>18</v>
      </c>
      <c r="C77" s="3">
        <v>2</v>
      </c>
      <c r="D77" s="2" t="s">
        <v>14</v>
      </c>
      <c r="E77" s="2">
        <v>369811.15</v>
      </c>
      <c r="F77" s="2">
        <v>236520.8</v>
      </c>
      <c r="G77" s="3">
        <v>914</v>
      </c>
      <c r="H77" s="2">
        <v>365056.78</v>
      </c>
      <c r="I77" s="2">
        <v>519.62078841154528</v>
      </c>
      <c r="J77" s="2">
        <v>702.54455933659892</v>
      </c>
      <c r="K77" s="2">
        <f t="shared" si="2"/>
        <v>1.3520332038374416</v>
      </c>
      <c r="L77" s="7" t="str">
        <f t="shared" si="3"/>
        <v>YES</v>
      </c>
      <c r="M77" s="2">
        <v>2.1855387207789931</v>
      </c>
    </row>
    <row r="78" spans="1:13" x14ac:dyDescent="0.25">
      <c r="A78" s="1">
        <v>372</v>
      </c>
      <c r="B78" s="2" t="s">
        <v>18</v>
      </c>
      <c r="C78" s="3">
        <v>2</v>
      </c>
      <c r="D78" s="2" t="s">
        <v>14</v>
      </c>
      <c r="E78" s="2">
        <v>371717.49</v>
      </c>
      <c r="F78" s="2">
        <v>238118.56</v>
      </c>
      <c r="G78" s="3">
        <v>1001</v>
      </c>
      <c r="H78" s="2">
        <v>177610.49</v>
      </c>
      <c r="I78" s="2">
        <v>363.55608052529573</v>
      </c>
      <c r="J78" s="2">
        <v>488.53679711339345</v>
      </c>
      <c r="K78" s="2">
        <f t="shared" si="2"/>
        <v>1.3437728682945291</v>
      </c>
      <c r="L78" s="7" t="str">
        <f t="shared" si="3"/>
        <v>YES</v>
      </c>
      <c r="M78" s="2">
        <v>21.542619781196393</v>
      </c>
    </row>
    <row r="79" spans="1:13" x14ac:dyDescent="0.25">
      <c r="A79" s="1">
        <v>371</v>
      </c>
      <c r="B79" s="2" t="s">
        <v>18</v>
      </c>
      <c r="C79" s="3">
        <v>2</v>
      </c>
      <c r="D79" s="2" t="s">
        <v>14</v>
      </c>
      <c r="E79" s="2">
        <v>371752.48</v>
      </c>
      <c r="F79" s="2">
        <v>239386.93</v>
      </c>
      <c r="G79" s="3">
        <v>1018</v>
      </c>
      <c r="H79" s="2">
        <v>415167.2</v>
      </c>
      <c r="I79" s="2">
        <v>559.01774887753993</v>
      </c>
      <c r="J79" s="2">
        <v>742.67262688653966</v>
      </c>
      <c r="K79" s="2">
        <f t="shared" si="2"/>
        <v>1.328531389884781</v>
      </c>
      <c r="L79" s="7" t="str">
        <f t="shared" si="3"/>
        <v>YES</v>
      </c>
      <c r="M79" s="2">
        <v>85.535609589072791</v>
      </c>
    </row>
    <row r="80" spans="1:13" x14ac:dyDescent="0.25">
      <c r="A80" s="1">
        <v>361</v>
      </c>
      <c r="B80" s="2" t="s">
        <v>18</v>
      </c>
      <c r="C80" s="3">
        <v>1</v>
      </c>
      <c r="D80" s="2" t="s">
        <v>14</v>
      </c>
      <c r="E80" s="2">
        <v>369431.84</v>
      </c>
      <c r="F80" s="2">
        <v>242498.09</v>
      </c>
      <c r="G80" s="3">
        <v>988</v>
      </c>
      <c r="H80" s="2">
        <v>18520.759999999998</v>
      </c>
      <c r="I80" s="2">
        <v>108.20939000042586</v>
      </c>
      <c r="J80" s="2">
        <v>171.15674480806064</v>
      </c>
      <c r="K80" s="2">
        <f t="shared" si="2"/>
        <v>1.5817180450549353</v>
      </c>
      <c r="L80" s="7" t="str">
        <f t="shared" si="3"/>
        <v>YES</v>
      </c>
      <c r="M80" s="2">
        <v>19.416999931947842</v>
      </c>
    </row>
    <row r="81" spans="1:13" x14ac:dyDescent="0.25">
      <c r="A81" s="1">
        <v>360</v>
      </c>
      <c r="B81" s="2" t="s">
        <v>18</v>
      </c>
      <c r="C81" s="3">
        <v>2</v>
      </c>
      <c r="D81" s="2" t="s">
        <v>14</v>
      </c>
      <c r="E81" s="2">
        <v>368447.35</v>
      </c>
      <c r="F81" s="2">
        <v>239513.95</v>
      </c>
      <c r="G81" s="3">
        <v>964</v>
      </c>
      <c r="H81" s="2">
        <v>294557.84000000003</v>
      </c>
      <c r="I81" s="2">
        <v>471.98229309897602</v>
      </c>
      <c r="J81" s="2">
        <v>624.08665135661499</v>
      </c>
      <c r="K81" s="2">
        <f t="shared" si="2"/>
        <v>1.3222670860360906</v>
      </c>
      <c r="L81" s="7" t="str">
        <f t="shared" si="3"/>
        <v>YES</v>
      </c>
      <c r="M81" s="2">
        <v>9.2347366453917488</v>
      </c>
    </row>
    <row r="82" spans="1:13" x14ac:dyDescent="0.25">
      <c r="A82" s="1">
        <v>358</v>
      </c>
      <c r="B82" s="2" t="s">
        <v>18</v>
      </c>
      <c r="C82" s="3">
        <v>2</v>
      </c>
      <c r="D82" s="2" t="s">
        <v>14</v>
      </c>
      <c r="E82" s="2">
        <v>361943.63</v>
      </c>
      <c r="F82" s="2">
        <v>234824.91</v>
      </c>
      <c r="G82" s="3">
        <v>992</v>
      </c>
      <c r="H82" s="2">
        <v>3736825.92</v>
      </c>
      <c r="I82" s="2">
        <v>1749.761856975289</v>
      </c>
      <c r="J82" s="2">
        <v>2135.6197408397306</v>
      </c>
      <c r="K82" s="2">
        <f t="shared" si="2"/>
        <v>1.2205202281249012</v>
      </c>
      <c r="L82" s="7" t="str">
        <f t="shared" si="3"/>
        <v>YES</v>
      </c>
      <c r="M82" s="2">
        <v>31.477680948521751</v>
      </c>
    </row>
    <row r="83" spans="1:13" x14ac:dyDescent="0.25">
      <c r="A83" s="1">
        <v>356</v>
      </c>
      <c r="B83" s="2" t="s">
        <v>18</v>
      </c>
      <c r="C83" s="3">
        <v>1</v>
      </c>
      <c r="D83" s="2" t="s">
        <v>14</v>
      </c>
      <c r="E83" s="2">
        <v>364548.81</v>
      </c>
      <c r="F83" s="2">
        <v>230720.26</v>
      </c>
      <c r="G83" s="3">
        <v>740</v>
      </c>
      <c r="H83" s="2">
        <v>39719.449999999997</v>
      </c>
      <c r="I83" s="2">
        <v>173.65005682176005</v>
      </c>
      <c r="J83" s="2">
        <v>228.73265143097191</v>
      </c>
      <c r="K83" s="2">
        <f t="shared" si="2"/>
        <v>1.3172045873025564</v>
      </c>
      <c r="L83" s="7" t="str">
        <f t="shared" si="3"/>
        <v>YES</v>
      </c>
      <c r="M83" s="2">
        <v>31.316650888502934</v>
      </c>
    </row>
    <row r="84" spans="1:13" x14ac:dyDescent="0.25">
      <c r="A84" s="1">
        <v>354</v>
      </c>
      <c r="B84" s="2" t="s">
        <v>18</v>
      </c>
      <c r="C84" s="3">
        <v>1</v>
      </c>
      <c r="D84" s="2" t="s">
        <v>14</v>
      </c>
      <c r="E84" s="2">
        <v>368255.12</v>
      </c>
      <c r="F84" s="2">
        <v>229739.17</v>
      </c>
      <c r="G84" s="3">
        <v>838</v>
      </c>
      <c r="H84" s="2">
        <v>961989.95</v>
      </c>
      <c r="I84" s="2">
        <v>879.47880977607588</v>
      </c>
      <c r="J84" s="2">
        <v>1093.818278237464</v>
      </c>
      <c r="K84" s="2">
        <f t="shared" si="2"/>
        <v>1.2437119190125356</v>
      </c>
      <c r="L84" s="7" t="str">
        <f t="shared" si="3"/>
        <v>YES</v>
      </c>
      <c r="M84" s="2">
        <v>15.879435408660996</v>
      </c>
    </row>
    <row r="85" spans="1:13" x14ac:dyDescent="0.25">
      <c r="A85" s="1">
        <v>353</v>
      </c>
      <c r="B85" s="2" t="s">
        <v>18</v>
      </c>
      <c r="C85" s="3">
        <v>2</v>
      </c>
      <c r="D85" s="2" t="s">
        <v>14</v>
      </c>
      <c r="E85" s="2">
        <v>374048.94</v>
      </c>
      <c r="F85" s="2">
        <v>240321.06</v>
      </c>
      <c r="G85" s="3">
        <v>1067</v>
      </c>
      <c r="H85" s="2">
        <v>306884.86</v>
      </c>
      <c r="I85" s="2">
        <v>502.97876686173385</v>
      </c>
      <c r="J85" s="2">
        <v>610.13481366302096</v>
      </c>
      <c r="K85" s="2">
        <f t="shared" si="2"/>
        <v>1.213042883439936</v>
      </c>
      <c r="L85" s="7" t="str">
        <f t="shared" si="3"/>
        <v>YES</v>
      </c>
      <c r="M85" s="2">
        <v>20.317728188126935</v>
      </c>
    </row>
    <row r="86" spans="1:13" x14ac:dyDescent="0.25">
      <c r="A86" s="1">
        <v>350</v>
      </c>
      <c r="B86" s="2" t="s">
        <v>18</v>
      </c>
      <c r="C86" s="3">
        <v>2</v>
      </c>
      <c r="D86" s="2" t="s">
        <v>14</v>
      </c>
      <c r="E86" s="2">
        <v>375247.51</v>
      </c>
      <c r="F86" s="2">
        <v>241252.97</v>
      </c>
      <c r="G86" s="3">
        <v>1025</v>
      </c>
      <c r="H86" s="2">
        <v>327448.93</v>
      </c>
      <c r="I86" s="2">
        <v>520.98706417889468</v>
      </c>
      <c r="J86" s="2">
        <v>628.51641677327882</v>
      </c>
      <c r="K86" s="2">
        <f t="shared" si="2"/>
        <v>1.2063954366388281</v>
      </c>
      <c r="L86" s="7" t="str">
        <f t="shared" si="3"/>
        <v>YES</v>
      </c>
      <c r="M86" s="2">
        <v>23.041806354302224</v>
      </c>
    </row>
    <row r="87" spans="1:13" x14ac:dyDescent="0.25">
      <c r="A87" s="1">
        <v>347</v>
      </c>
      <c r="B87" s="2" t="s">
        <v>18</v>
      </c>
      <c r="C87" s="3">
        <v>2</v>
      </c>
      <c r="D87" s="2" t="s">
        <v>14</v>
      </c>
      <c r="E87" s="2">
        <v>375876.92</v>
      </c>
      <c r="F87" s="2">
        <v>242730.43</v>
      </c>
      <c r="G87" s="3">
        <v>1117</v>
      </c>
      <c r="H87" s="2">
        <v>485095.94</v>
      </c>
      <c r="I87" s="2">
        <v>599.05366258840843</v>
      </c>
      <c r="J87" s="2">
        <v>809.77045764912521</v>
      </c>
      <c r="K87" s="2">
        <f t="shared" si="2"/>
        <v>1.35174944787124</v>
      </c>
      <c r="L87" s="7" t="str">
        <f t="shared" si="3"/>
        <v>YES</v>
      </c>
      <c r="M87" s="2">
        <v>136.09918665515772</v>
      </c>
    </row>
    <row r="88" spans="1:13" x14ac:dyDescent="0.25">
      <c r="A88" s="1">
        <v>343</v>
      </c>
      <c r="B88" s="2" t="s">
        <v>18</v>
      </c>
      <c r="C88" s="3">
        <v>2</v>
      </c>
      <c r="D88" s="2" t="s">
        <v>14</v>
      </c>
      <c r="E88" s="2">
        <v>368629.12</v>
      </c>
      <c r="F88" s="2">
        <v>245341.86</v>
      </c>
      <c r="G88" s="3">
        <v>1008</v>
      </c>
      <c r="H88" s="2">
        <v>259577.97</v>
      </c>
      <c r="I88" s="2">
        <v>431.99246529990182</v>
      </c>
      <c r="J88" s="2">
        <v>600.88548575839252</v>
      </c>
      <c r="K88" s="2">
        <f t="shared" si="2"/>
        <v>1.3909628848300404</v>
      </c>
      <c r="L88" s="7" t="str">
        <f t="shared" si="3"/>
        <v>YES</v>
      </c>
      <c r="M88" s="2">
        <v>79.678741926552561</v>
      </c>
    </row>
    <row r="89" spans="1:13" x14ac:dyDescent="0.25">
      <c r="A89" s="1">
        <v>342</v>
      </c>
      <c r="B89" s="2" t="s">
        <v>18</v>
      </c>
      <c r="C89" s="3">
        <v>2</v>
      </c>
      <c r="D89" s="2" t="s">
        <v>14</v>
      </c>
      <c r="E89" s="2">
        <v>370230.42</v>
      </c>
      <c r="F89" s="2">
        <v>246166.17</v>
      </c>
      <c r="G89" s="3">
        <v>998</v>
      </c>
      <c r="H89" s="2">
        <v>51181.919999999998</v>
      </c>
      <c r="I89" s="2">
        <v>196.35604729480147</v>
      </c>
      <c r="J89" s="2">
        <v>260.65865861057773</v>
      </c>
      <c r="K89" s="2">
        <f t="shared" si="2"/>
        <v>1.3274796585166271</v>
      </c>
      <c r="L89" s="7" t="str">
        <f t="shared" si="3"/>
        <v>YES</v>
      </c>
      <c r="M89" s="2">
        <v>95.620293919460508</v>
      </c>
    </row>
    <row r="90" spans="1:13" x14ac:dyDescent="0.25">
      <c r="A90" s="1">
        <v>341</v>
      </c>
      <c r="B90" s="2" t="s">
        <v>18</v>
      </c>
      <c r="C90" s="3">
        <v>2</v>
      </c>
      <c r="D90" s="2" t="s">
        <v>14</v>
      </c>
      <c r="E90" s="2">
        <v>370344.55</v>
      </c>
      <c r="F90" s="2">
        <v>246689.56</v>
      </c>
      <c r="G90" s="3">
        <v>1091</v>
      </c>
      <c r="H90" s="2">
        <v>584405.1</v>
      </c>
      <c r="I90" s="2">
        <v>621.88453330934294</v>
      </c>
      <c r="J90" s="2">
        <v>939.7324572740755</v>
      </c>
      <c r="K90" s="2">
        <f t="shared" si="2"/>
        <v>1.5111044043390383</v>
      </c>
      <c r="L90" s="7" t="str">
        <f t="shared" si="3"/>
        <v>YES</v>
      </c>
      <c r="M90" s="2">
        <v>111.26438210517878</v>
      </c>
    </row>
    <row r="91" spans="1:13" x14ac:dyDescent="0.25">
      <c r="A91" s="1">
        <v>340</v>
      </c>
      <c r="B91" s="2" t="s">
        <v>18</v>
      </c>
      <c r="C91" s="3">
        <v>1</v>
      </c>
      <c r="D91" s="2" t="s">
        <v>14</v>
      </c>
      <c r="E91" s="2">
        <v>374359.35</v>
      </c>
      <c r="F91" s="2">
        <v>244297.76</v>
      </c>
      <c r="G91" s="3">
        <v>1069</v>
      </c>
      <c r="H91" s="2">
        <v>251853.61</v>
      </c>
      <c r="I91" s="2">
        <v>402.04863671806271</v>
      </c>
      <c r="J91" s="2">
        <v>626.42569704886307</v>
      </c>
      <c r="K91" s="2">
        <f t="shared" si="2"/>
        <v>1.5580843704940732</v>
      </c>
      <c r="L91" s="7" t="str">
        <f t="shared" si="3"/>
        <v>YES</v>
      </c>
      <c r="M91" s="2">
        <v>76.295247385589192</v>
      </c>
    </row>
    <row r="92" spans="1:13" x14ac:dyDescent="0.25">
      <c r="A92" s="1">
        <v>339</v>
      </c>
      <c r="B92" s="2" t="s">
        <v>18</v>
      </c>
      <c r="C92" s="3">
        <v>2</v>
      </c>
      <c r="D92" s="2" t="s">
        <v>14</v>
      </c>
      <c r="E92" s="2">
        <v>372341.02</v>
      </c>
      <c r="F92" s="2">
        <v>247139.51</v>
      </c>
      <c r="G92" s="3">
        <v>1072</v>
      </c>
      <c r="H92" s="2">
        <v>209312.7</v>
      </c>
      <c r="I92" s="2">
        <v>368.06969767393127</v>
      </c>
      <c r="J92" s="2">
        <v>568.67677458662888</v>
      </c>
      <c r="K92" s="2">
        <f t="shared" si="2"/>
        <v>1.5450247009750124</v>
      </c>
      <c r="L92" s="7" t="str">
        <f t="shared" si="3"/>
        <v>YES</v>
      </c>
      <c r="M92" s="2">
        <v>88.134926072249584</v>
      </c>
    </row>
    <row r="93" spans="1:13" x14ac:dyDescent="0.25">
      <c r="A93" s="1">
        <v>337</v>
      </c>
      <c r="B93" s="2" t="s">
        <v>18</v>
      </c>
      <c r="C93" s="3">
        <v>1</v>
      </c>
      <c r="D93" s="2" t="s">
        <v>14</v>
      </c>
      <c r="E93" s="2">
        <v>374384.45</v>
      </c>
      <c r="F93" s="2">
        <v>245270.9</v>
      </c>
      <c r="G93" s="3">
        <v>1102</v>
      </c>
      <c r="H93" s="2">
        <v>157833.13</v>
      </c>
      <c r="I93" s="2">
        <v>360.15968758661626</v>
      </c>
      <c r="J93" s="2">
        <v>438.23091848416658</v>
      </c>
      <c r="K93" s="2">
        <f t="shared" si="2"/>
        <v>1.2167683768849746</v>
      </c>
      <c r="L93" s="7" t="str">
        <f t="shared" si="3"/>
        <v>YES</v>
      </c>
      <c r="M93" s="2">
        <v>81.746594703524863</v>
      </c>
    </row>
    <row r="94" spans="1:13" x14ac:dyDescent="0.25">
      <c r="A94" s="1">
        <v>334</v>
      </c>
      <c r="B94" s="2" t="s">
        <v>18</v>
      </c>
      <c r="C94" s="3">
        <v>1</v>
      </c>
      <c r="D94" s="2" t="s">
        <v>14</v>
      </c>
      <c r="E94" s="2">
        <v>374363.45</v>
      </c>
      <c r="F94" s="2">
        <v>246321.81</v>
      </c>
      <c r="G94" s="3">
        <v>1068</v>
      </c>
      <c r="H94" s="2">
        <v>320174.81</v>
      </c>
      <c r="I94" s="2">
        <v>471.6127084284268</v>
      </c>
      <c r="J94" s="2">
        <v>678.89349450744328</v>
      </c>
      <c r="K94" s="2">
        <f t="shared" si="2"/>
        <v>1.4395148442240799</v>
      </c>
      <c r="L94" s="7" t="str">
        <f t="shared" si="3"/>
        <v>YES</v>
      </c>
      <c r="M94" s="2">
        <v>3.2129302914563027</v>
      </c>
    </row>
    <row r="95" spans="1:13" x14ac:dyDescent="0.25">
      <c r="A95" s="1">
        <v>332</v>
      </c>
      <c r="B95" s="2" t="s">
        <v>18</v>
      </c>
      <c r="C95" s="3">
        <v>2</v>
      </c>
      <c r="D95" s="2" t="s">
        <v>14</v>
      </c>
      <c r="E95" s="2">
        <v>375443.75</v>
      </c>
      <c r="F95" s="2">
        <v>246500.34</v>
      </c>
      <c r="G95" s="3">
        <v>1244</v>
      </c>
      <c r="H95" s="2">
        <v>763273.51</v>
      </c>
      <c r="I95" s="2">
        <v>774.54983763483335</v>
      </c>
      <c r="J95" s="2">
        <v>985.44145737280917</v>
      </c>
      <c r="K95" s="2">
        <f t="shared" si="2"/>
        <v>1.2722763720175254</v>
      </c>
      <c r="L95" s="7" t="str">
        <f t="shared" si="3"/>
        <v>YES</v>
      </c>
      <c r="M95" s="2">
        <v>4.7193951105343359</v>
      </c>
    </row>
    <row r="96" spans="1:13" x14ac:dyDescent="0.25">
      <c r="A96" s="1">
        <v>330</v>
      </c>
      <c r="B96" s="2" t="s">
        <v>18</v>
      </c>
      <c r="C96" s="3">
        <v>1</v>
      </c>
      <c r="D96" s="2" t="s">
        <v>14</v>
      </c>
      <c r="E96" s="2">
        <v>377854.08</v>
      </c>
      <c r="F96" s="2">
        <v>245664.43</v>
      </c>
      <c r="G96" s="3">
        <v>1229</v>
      </c>
      <c r="H96" s="2">
        <v>370859.32</v>
      </c>
      <c r="I96" s="2">
        <v>547.26684167150904</v>
      </c>
      <c r="J96" s="2">
        <v>677.65712461304395</v>
      </c>
      <c r="K96" s="2">
        <f t="shared" si="2"/>
        <v>1.2382572321452654</v>
      </c>
      <c r="L96" s="7" t="str">
        <f t="shared" si="3"/>
        <v>YES</v>
      </c>
      <c r="M96" s="2">
        <v>7.1001715075419725</v>
      </c>
    </row>
    <row r="97" spans="1:13" x14ac:dyDescent="0.25">
      <c r="A97" s="1">
        <v>327</v>
      </c>
      <c r="B97" s="2" t="s">
        <v>18</v>
      </c>
      <c r="C97" s="3">
        <v>2</v>
      </c>
      <c r="D97" s="2" t="s">
        <v>14</v>
      </c>
      <c r="E97" s="2">
        <v>378438.52</v>
      </c>
      <c r="F97" s="2">
        <v>248378.76</v>
      </c>
      <c r="G97" s="3">
        <v>1324</v>
      </c>
      <c r="H97" s="2">
        <v>852704.88</v>
      </c>
      <c r="I97" s="2">
        <v>787.94183224586766</v>
      </c>
      <c r="J97" s="2">
        <v>1082.1927007489653</v>
      </c>
      <c r="K97" s="2">
        <f t="shared" si="2"/>
        <v>1.3734423741209367</v>
      </c>
      <c r="L97" s="7" t="str">
        <f t="shared" si="3"/>
        <v>YES</v>
      </c>
      <c r="M97" s="2">
        <v>63.973404785781057</v>
      </c>
    </row>
    <row r="98" spans="1:13" x14ac:dyDescent="0.25">
      <c r="A98" s="1">
        <v>316</v>
      </c>
      <c r="B98" s="2" t="s">
        <v>18</v>
      </c>
      <c r="C98" s="3">
        <v>2</v>
      </c>
      <c r="D98" s="2" t="s">
        <v>14</v>
      </c>
      <c r="E98" s="2">
        <v>379418.54</v>
      </c>
      <c r="F98" s="2">
        <v>227327.35</v>
      </c>
      <c r="G98" s="3">
        <v>599</v>
      </c>
      <c r="H98" s="2">
        <v>2270679.39</v>
      </c>
      <c r="I98" s="2">
        <v>1376.0886374660913</v>
      </c>
      <c r="J98" s="2">
        <v>1650.0967642017852</v>
      </c>
      <c r="K98" s="2">
        <f t="shared" si="2"/>
        <v>1.1991209863052485</v>
      </c>
      <c r="L98" s="7" t="str">
        <f t="shared" si="3"/>
        <v>YES</v>
      </c>
      <c r="M98" s="2">
        <v>21.727445541969061</v>
      </c>
    </row>
    <row r="99" spans="1:13" x14ac:dyDescent="0.25">
      <c r="A99" s="1">
        <v>314</v>
      </c>
      <c r="B99" s="2" t="s">
        <v>18</v>
      </c>
      <c r="C99" s="3">
        <v>2</v>
      </c>
      <c r="D99" s="2" t="s">
        <v>14</v>
      </c>
      <c r="E99" s="2">
        <v>376881.29</v>
      </c>
      <c r="F99" s="2">
        <v>232933.9</v>
      </c>
      <c r="G99" s="3">
        <v>884</v>
      </c>
      <c r="H99" s="2">
        <v>520567.32</v>
      </c>
      <c r="I99" s="2">
        <v>633.11654589965929</v>
      </c>
      <c r="J99" s="2">
        <v>822.229825678559</v>
      </c>
      <c r="K99" s="2">
        <f t="shared" si="2"/>
        <v>1.2987021599793598</v>
      </c>
      <c r="L99" s="7" t="str">
        <f t="shared" si="3"/>
        <v>YES</v>
      </c>
      <c r="M99" s="2">
        <v>34.629284113928684</v>
      </c>
    </row>
    <row r="100" spans="1:13" x14ac:dyDescent="0.25">
      <c r="A100" s="1">
        <v>307</v>
      </c>
      <c r="B100" s="2" t="s">
        <v>18</v>
      </c>
      <c r="C100" s="3">
        <v>1</v>
      </c>
      <c r="D100" s="2" t="s">
        <v>14</v>
      </c>
      <c r="E100" s="2">
        <v>389628.37</v>
      </c>
      <c r="F100" s="2">
        <v>253286.91</v>
      </c>
      <c r="G100" s="3">
        <v>1236</v>
      </c>
      <c r="H100" s="2">
        <v>214706.25</v>
      </c>
      <c r="I100" s="2">
        <v>401.39663603400516</v>
      </c>
      <c r="J100" s="2">
        <v>534.8979095424429</v>
      </c>
      <c r="K100" s="2">
        <f t="shared" si="2"/>
        <v>1.3325919091587202</v>
      </c>
      <c r="L100" s="7" t="str">
        <f t="shared" si="3"/>
        <v>YES</v>
      </c>
      <c r="M100" s="2">
        <v>79.966072787807519</v>
      </c>
    </row>
    <row r="101" spans="1:13" x14ac:dyDescent="0.25">
      <c r="A101" s="1">
        <v>305</v>
      </c>
      <c r="B101" s="2" t="s">
        <v>18</v>
      </c>
      <c r="C101" s="3">
        <v>1</v>
      </c>
      <c r="D101" s="2" t="s">
        <v>14</v>
      </c>
      <c r="E101" s="2">
        <v>380428.21</v>
      </c>
      <c r="F101" s="2">
        <v>251380.64</v>
      </c>
      <c r="G101" s="3">
        <v>1416</v>
      </c>
      <c r="H101" s="2">
        <v>161186.34</v>
      </c>
      <c r="I101" s="2">
        <v>357.21566600161975</v>
      </c>
      <c r="J101" s="2">
        <v>451.22977373862966</v>
      </c>
      <c r="K101" s="2">
        <f t="shared" si="2"/>
        <v>1.263185847332305</v>
      </c>
      <c r="L101" s="7" t="str">
        <f t="shared" si="3"/>
        <v>YES</v>
      </c>
      <c r="M101" s="2">
        <v>101.00234646074622</v>
      </c>
    </row>
    <row r="102" spans="1:13" x14ac:dyDescent="0.25">
      <c r="A102" s="1">
        <v>302</v>
      </c>
      <c r="B102" s="2" t="s">
        <v>18</v>
      </c>
      <c r="C102" s="3">
        <v>1</v>
      </c>
      <c r="D102" s="2" t="s">
        <v>14</v>
      </c>
      <c r="E102" s="2">
        <v>378698.45</v>
      </c>
      <c r="F102" s="2">
        <v>247889.24</v>
      </c>
      <c r="G102" s="3">
        <v>1295</v>
      </c>
      <c r="H102" s="2">
        <v>235914.95</v>
      </c>
      <c r="I102" s="2">
        <v>369.00922859700171</v>
      </c>
      <c r="J102" s="2">
        <v>639.31989584314067</v>
      </c>
      <c r="K102" s="2">
        <f t="shared" si="2"/>
        <v>1.73253091331585</v>
      </c>
      <c r="L102" s="7" t="str">
        <f t="shared" si="3"/>
        <v>YES</v>
      </c>
      <c r="M102" s="2">
        <v>51.391852408655566</v>
      </c>
    </row>
    <row r="103" spans="1:13" x14ac:dyDescent="0.25">
      <c r="A103" s="1">
        <v>301</v>
      </c>
      <c r="B103" s="2" t="s">
        <v>18</v>
      </c>
      <c r="C103" s="3">
        <v>2</v>
      </c>
      <c r="D103" s="2" t="s">
        <v>14</v>
      </c>
      <c r="E103" s="2">
        <v>380164.88</v>
      </c>
      <c r="F103" s="2">
        <v>248929.11</v>
      </c>
      <c r="G103" s="3">
        <v>1386</v>
      </c>
      <c r="H103" s="2">
        <v>704810.85</v>
      </c>
      <c r="I103" s="2">
        <v>761.86802888003842</v>
      </c>
      <c r="J103" s="2">
        <v>925.10896249272707</v>
      </c>
      <c r="K103" s="2">
        <f t="shared" si="2"/>
        <v>1.2142640554856412</v>
      </c>
      <c r="L103" s="7" t="str">
        <f t="shared" si="3"/>
        <v>YES</v>
      </c>
      <c r="M103" s="2">
        <v>73.47937049080177</v>
      </c>
    </row>
    <row r="104" spans="1:13" x14ac:dyDescent="0.25">
      <c r="A104" s="1">
        <v>297</v>
      </c>
      <c r="B104" s="2" t="s">
        <v>18</v>
      </c>
      <c r="C104" s="3">
        <v>2</v>
      </c>
      <c r="D104" s="2" t="s">
        <v>14</v>
      </c>
      <c r="E104" s="2">
        <v>383004.85</v>
      </c>
      <c r="F104" s="2">
        <v>254421.77</v>
      </c>
      <c r="G104" s="3">
        <v>1472</v>
      </c>
      <c r="H104" s="2">
        <v>261081.42</v>
      </c>
      <c r="I104" s="2">
        <v>453.02203061127466</v>
      </c>
      <c r="J104" s="2">
        <v>576.31071272401584</v>
      </c>
      <c r="K104" s="2">
        <f t="shared" si="2"/>
        <v>1.2721472109124241</v>
      </c>
      <c r="L104" s="7" t="str">
        <f t="shared" si="3"/>
        <v>YES</v>
      </c>
      <c r="M104" s="2">
        <v>33.356446498347708</v>
      </c>
    </row>
    <row r="105" spans="1:13" x14ac:dyDescent="0.25">
      <c r="A105" s="1">
        <v>296</v>
      </c>
      <c r="B105" s="2" t="s">
        <v>18</v>
      </c>
      <c r="C105" s="3">
        <v>1</v>
      </c>
      <c r="D105" s="2" t="s">
        <v>14</v>
      </c>
      <c r="E105" s="2">
        <v>383391.68</v>
      </c>
      <c r="F105" s="2">
        <v>254734.38</v>
      </c>
      <c r="G105" s="3">
        <v>1485</v>
      </c>
      <c r="H105" s="2">
        <v>77730.740000000005</v>
      </c>
      <c r="I105" s="2">
        <v>251.6851865144956</v>
      </c>
      <c r="J105" s="2">
        <v>308.84113465035551</v>
      </c>
      <c r="K105" s="2">
        <f t="shared" si="2"/>
        <v>1.2270930161897631</v>
      </c>
      <c r="L105" s="7" t="str">
        <f t="shared" si="3"/>
        <v>YES</v>
      </c>
      <c r="M105" s="2">
        <v>89.328141376562598</v>
      </c>
    </row>
    <row r="106" spans="1:13" x14ac:dyDescent="0.25">
      <c r="A106" s="1">
        <v>292</v>
      </c>
      <c r="B106" s="2" t="s">
        <v>18</v>
      </c>
      <c r="C106" s="3">
        <v>1</v>
      </c>
      <c r="D106" s="2" t="s">
        <v>14</v>
      </c>
      <c r="E106" s="2">
        <v>384523.07</v>
      </c>
      <c r="F106" s="2">
        <v>256549.94</v>
      </c>
      <c r="G106" s="3">
        <v>1593</v>
      </c>
      <c r="H106" s="2">
        <v>3632683.31</v>
      </c>
      <c r="I106" s="2">
        <v>1665.7186143046592</v>
      </c>
      <c r="J106" s="2">
        <v>2180.8504990932888</v>
      </c>
      <c r="K106" s="2">
        <f t="shared" si="2"/>
        <v>1.3092550448586222</v>
      </c>
      <c r="L106" s="7" t="str">
        <f t="shared" si="3"/>
        <v>YES</v>
      </c>
      <c r="M106" s="2">
        <v>66.455233639363271</v>
      </c>
    </row>
    <row r="107" spans="1:13" x14ac:dyDescent="0.25">
      <c r="A107" s="1">
        <v>284</v>
      </c>
      <c r="B107" s="2" t="s">
        <v>18</v>
      </c>
      <c r="C107" s="3">
        <v>2</v>
      </c>
      <c r="D107" s="2" t="s">
        <v>14</v>
      </c>
      <c r="E107" s="2">
        <v>389312.17</v>
      </c>
      <c r="F107" s="2">
        <v>260375.99</v>
      </c>
      <c r="G107" s="3">
        <v>1354</v>
      </c>
      <c r="H107" s="2">
        <v>60071.86</v>
      </c>
      <c r="I107" s="2">
        <v>220.55852050994054</v>
      </c>
      <c r="J107" s="2">
        <v>272.36243358272969</v>
      </c>
      <c r="K107" s="2">
        <f t="shared" si="2"/>
        <v>1.234876045382497</v>
      </c>
      <c r="L107" s="7" t="str">
        <f t="shared" si="3"/>
        <v>YES</v>
      </c>
      <c r="M107" s="2">
        <v>63.220870010206241</v>
      </c>
    </row>
    <row r="108" spans="1:13" x14ac:dyDescent="0.25">
      <c r="A108" s="1">
        <v>283</v>
      </c>
      <c r="B108" s="2" t="s">
        <v>18</v>
      </c>
      <c r="C108" s="3">
        <v>1</v>
      </c>
      <c r="D108" s="2" t="s">
        <v>14</v>
      </c>
      <c r="E108" s="2">
        <v>386672.56</v>
      </c>
      <c r="F108" s="2">
        <v>259232.24</v>
      </c>
      <c r="G108" s="3">
        <v>1380</v>
      </c>
      <c r="H108" s="2">
        <v>92235.62</v>
      </c>
      <c r="I108" s="2">
        <v>268.26141295203655</v>
      </c>
      <c r="J108" s="2">
        <v>343.82733698945509</v>
      </c>
      <c r="K108" s="2">
        <f t="shared" si="2"/>
        <v>1.2816876389558467</v>
      </c>
      <c r="L108" s="7" t="str">
        <f t="shared" si="3"/>
        <v>YES</v>
      </c>
      <c r="M108" s="2">
        <v>46.587263885271213</v>
      </c>
    </row>
    <row r="109" spans="1:13" x14ac:dyDescent="0.25">
      <c r="A109" s="1">
        <v>277</v>
      </c>
      <c r="B109" s="2" t="s">
        <v>18</v>
      </c>
      <c r="C109" s="3">
        <v>1</v>
      </c>
      <c r="D109" s="2" t="s">
        <v>14</v>
      </c>
      <c r="E109" s="2">
        <v>388827.3</v>
      </c>
      <c r="F109" s="2">
        <v>260852.93</v>
      </c>
      <c r="G109" s="3">
        <v>1309</v>
      </c>
      <c r="H109" s="2">
        <v>113486.91</v>
      </c>
      <c r="I109" s="2">
        <v>301.78897761623233</v>
      </c>
      <c r="J109" s="2">
        <v>376.04726236386216</v>
      </c>
      <c r="K109" s="2">
        <f t="shared" si="2"/>
        <v>1.246060294627658</v>
      </c>
      <c r="L109" s="7" t="str">
        <f t="shared" si="3"/>
        <v>YES</v>
      </c>
      <c r="M109" s="2">
        <v>97.134021079205638</v>
      </c>
    </row>
    <row r="110" spans="1:13" x14ac:dyDescent="0.25">
      <c r="A110" s="1">
        <v>275</v>
      </c>
      <c r="B110" s="2" t="s">
        <v>18</v>
      </c>
      <c r="C110" s="3">
        <v>1</v>
      </c>
      <c r="D110" s="2" t="s">
        <v>14</v>
      </c>
      <c r="E110" s="2">
        <v>359944.66</v>
      </c>
      <c r="F110" s="2">
        <v>269085.94</v>
      </c>
      <c r="G110" s="3">
        <v>602</v>
      </c>
      <c r="H110" s="2">
        <v>31547.46</v>
      </c>
      <c r="I110" s="2">
        <v>159.08689397506373</v>
      </c>
      <c r="J110" s="2">
        <v>198.3033431515469</v>
      </c>
      <c r="K110" s="2">
        <f t="shared" si="2"/>
        <v>1.2465096162015092</v>
      </c>
      <c r="L110" s="7" t="str">
        <f t="shared" si="3"/>
        <v>YES</v>
      </c>
      <c r="M110" s="2">
        <v>5.5004953498332441</v>
      </c>
    </row>
    <row r="111" spans="1:13" x14ac:dyDescent="0.25">
      <c r="A111" s="1">
        <v>270</v>
      </c>
      <c r="B111" s="2" t="s">
        <v>18</v>
      </c>
      <c r="C111" s="3">
        <v>2</v>
      </c>
      <c r="D111" s="2" t="s">
        <v>14</v>
      </c>
      <c r="E111" s="2">
        <v>376104.51</v>
      </c>
      <c r="F111" s="2">
        <v>270968.40000000002</v>
      </c>
      <c r="G111" s="3">
        <v>725</v>
      </c>
      <c r="H111" s="2">
        <v>11603.41</v>
      </c>
      <c r="I111" s="2">
        <v>94.195068025895125</v>
      </c>
      <c r="J111" s="2">
        <v>123.18490628950767</v>
      </c>
      <c r="K111" s="2">
        <f t="shared" si="2"/>
        <v>1.3077638656797079</v>
      </c>
      <c r="L111" s="7" t="str">
        <f t="shared" si="3"/>
        <v>YES</v>
      </c>
      <c r="M111" s="2">
        <v>100.99142121358345</v>
      </c>
    </row>
    <row r="112" spans="1:13" x14ac:dyDescent="0.25">
      <c r="A112" s="1">
        <v>269</v>
      </c>
      <c r="B112" s="2" t="s">
        <v>18</v>
      </c>
      <c r="C112" s="3">
        <v>1</v>
      </c>
      <c r="D112" s="2" t="s">
        <v>14</v>
      </c>
      <c r="E112" s="2">
        <v>376324.91</v>
      </c>
      <c r="F112" s="2">
        <v>270990.51</v>
      </c>
      <c r="G112" s="3">
        <v>733</v>
      </c>
      <c r="H112" s="2">
        <v>76248.399999999994</v>
      </c>
      <c r="I112" s="2">
        <v>243.97813888945234</v>
      </c>
      <c r="J112" s="2">
        <v>312.52148176981876</v>
      </c>
      <c r="K112" s="2">
        <f t="shared" si="2"/>
        <v>1.2809405104587004</v>
      </c>
      <c r="L112" s="7" t="str">
        <f t="shared" si="3"/>
        <v>YES</v>
      </c>
      <c r="M112" s="2">
        <v>107.58103461128576</v>
      </c>
    </row>
    <row r="113" spans="1:13" x14ac:dyDescent="0.25">
      <c r="A113" s="1">
        <v>268</v>
      </c>
      <c r="B113" s="2" t="s">
        <v>18</v>
      </c>
      <c r="C113" s="3">
        <v>2</v>
      </c>
      <c r="D113" s="2" t="s">
        <v>14</v>
      </c>
      <c r="E113" s="2">
        <v>369526.44</v>
      </c>
      <c r="F113" s="2">
        <v>272076.48</v>
      </c>
      <c r="G113" s="3">
        <v>710</v>
      </c>
      <c r="H113" s="2">
        <v>43811.19</v>
      </c>
      <c r="I113" s="2">
        <v>177.58628796752308</v>
      </c>
      <c r="J113" s="2">
        <v>246.70370058168217</v>
      </c>
      <c r="K113" s="2">
        <f t="shared" si="2"/>
        <v>1.3892046700519989</v>
      </c>
      <c r="L113" s="7" t="str">
        <f t="shared" si="3"/>
        <v>YES</v>
      </c>
      <c r="M113" s="2">
        <v>88.499190503704739</v>
      </c>
    </row>
    <row r="114" spans="1:13" x14ac:dyDescent="0.25">
      <c r="A114" s="1">
        <v>266</v>
      </c>
      <c r="B114" s="2" t="s">
        <v>18</v>
      </c>
      <c r="C114" s="3">
        <v>2</v>
      </c>
      <c r="D114" s="2" t="s">
        <v>14</v>
      </c>
      <c r="E114" s="2">
        <v>365608.57</v>
      </c>
      <c r="F114" s="2">
        <v>270127.24</v>
      </c>
      <c r="G114" s="3">
        <v>697</v>
      </c>
      <c r="H114" s="2">
        <v>75880.61</v>
      </c>
      <c r="I114" s="2">
        <v>236.80085112968024</v>
      </c>
      <c r="J114" s="2">
        <v>320.44055985948745</v>
      </c>
      <c r="K114" s="2">
        <f t="shared" si="2"/>
        <v>1.3532069599023664</v>
      </c>
      <c r="L114" s="7" t="str">
        <f t="shared" si="3"/>
        <v>YES</v>
      </c>
      <c r="M114" s="2">
        <v>2.4070851954826935</v>
      </c>
    </row>
    <row r="115" spans="1:13" x14ac:dyDescent="0.25">
      <c r="A115" s="1">
        <v>265</v>
      </c>
      <c r="B115" s="2" t="s">
        <v>18</v>
      </c>
      <c r="C115" s="3">
        <v>2</v>
      </c>
      <c r="D115" s="2" t="s">
        <v>14</v>
      </c>
      <c r="E115" s="2">
        <v>365937.52</v>
      </c>
      <c r="F115" s="2">
        <v>267673</v>
      </c>
      <c r="G115" s="3">
        <v>698</v>
      </c>
      <c r="H115" s="2">
        <v>53014.84</v>
      </c>
      <c r="I115" s="2">
        <v>204.40782035478921</v>
      </c>
      <c r="J115" s="2">
        <v>259.35812878128041</v>
      </c>
      <c r="K115" s="2">
        <f t="shared" si="2"/>
        <v>1.268826840045133</v>
      </c>
      <c r="L115" s="7" t="str">
        <f t="shared" si="3"/>
        <v>YES</v>
      </c>
      <c r="M115" s="2">
        <v>98.837796283558589</v>
      </c>
    </row>
    <row r="116" spans="1:13" x14ac:dyDescent="0.25">
      <c r="A116" s="1">
        <v>260</v>
      </c>
      <c r="B116" s="2" t="s">
        <v>18</v>
      </c>
      <c r="C116" s="3">
        <v>1</v>
      </c>
      <c r="D116" s="2" t="s">
        <v>14</v>
      </c>
      <c r="E116" s="2">
        <v>365687.76</v>
      </c>
      <c r="F116" s="2">
        <v>268706.7</v>
      </c>
      <c r="G116" s="3">
        <v>715</v>
      </c>
      <c r="H116" s="2">
        <v>298902.83</v>
      </c>
      <c r="I116" s="2">
        <v>456.44489168742069</v>
      </c>
      <c r="J116" s="2">
        <v>654.84978984686302</v>
      </c>
      <c r="K116" s="2">
        <f t="shared" si="2"/>
        <v>1.4346743753138824</v>
      </c>
      <c r="L116" s="7" t="str">
        <f t="shared" si="3"/>
        <v>YES</v>
      </c>
      <c r="M116" s="2">
        <v>43.979722381689058</v>
      </c>
    </row>
    <row r="117" spans="1:13" x14ac:dyDescent="0.25">
      <c r="A117" s="1">
        <v>258</v>
      </c>
      <c r="B117" s="2" t="s">
        <v>18</v>
      </c>
      <c r="C117" s="3">
        <v>1</v>
      </c>
      <c r="D117" s="2" t="s">
        <v>14</v>
      </c>
      <c r="E117" s="2">
        <v>364385.53</v>
      </c>
      <c r="F117" s="2">
        <v>272736.99</v>
      </c>
      <c r="G117" s="3">
        <v>619</v>
      </c>
      <c r="H117" s="2">
        <v>135101.63</v>
      </c>
      <c r="I117" s="2">
        <v>313.75219666295658</v>
      </c>
      <c r="J117" s="2">
        <v>430.5998053077812</v>
      </c>
      <c r="K117" s="2">
        <f t="shared" si="2"/>
        <v>1.3724200496047725</v>
      </c>
      <c r="L117" s="7" t="str">
        <f t="shared" si="3"/>
        <v>YES</v>
      </c>
      <c r="M117" s="2">
        <v>89.386426846953697</v>
      </c>
    </row>
    <row r="118" spans="1:13" x14ac:dyDescent="0.25">
      <c r="A118" s="1">
        <v>257</v>
      </c>
      <c r="B118" s="2" t="s">
        <v>18</v>
      </c>
      <c r="C118" s="3">
        <v>1</v>
      </c>
      <c r="D118" s="2" t="s">
        <v>14</v>
      </c>
      <c r="E118" s="2">
        <v>366958.08000000002</v>
      </c>
      <c r="F118" s="2">
        <v>270618.45</v>
      </c>
      <c r="G118" s="3">
        <v>700</v>
      </c>
      <c r="H118" s="2">
        <v>48475.73</v>
      </c>
      <c r="I118" s="2">
        <v>193.21036562805025</v>
      </c>
      <c r="J118" s="2">
        <v>250.89604868444459</v>
      </c>
      <c r="K118" s="2">
        <f t="shared" si="2"/>
        <v>1.2985641213859362</v>
      </c>
      <c r="L118" s="7" t="str">
        <f t="shared" si="3"/>
        <v>YES</v>
      </c>
      <c r="M118" s="2">
        <v>47.08902215939122</v>
      </c>
    </row>
    <row r="119" spans="1:13" x14ac:dyDescent="0.25">
      <c r="A119" s="1">
        <v>256</v>
      </c>
      <c r="B119" s="2" t="s">
        <v>18</v>
      </c>
      <c r="C119" s="3">
        <v>1</v>
      </c>
      <c r="D119" s="2" t="s">
        <v>14</v>
      </c>
      <c r="E119" s="2">
        <v>366483.74</v>
      </c>
      <c r="F119" s="2">
        <v>270149.71000000002</v>
      </c>
      <c r="G119" s="3">
        <v>700</v>
      </c>
      <c r="H119" s="2">
        <v>233584.87</v>
      </c>
      <c r="I119" s="2">
        <v>384.48647434995968</v>
      </c>
      <c r="J119" s="2">
        <v>607.5242685355995</v>
      </c>
      <c r="K119" s="2">
        <f t="shared" si="2"/>
        <v>1.5800926926304064</v>
      </c>
      <c r="L119" s="7" t="str">
        <f t="shared" si="3"/>
        <v>YES</v>
      </c>
      <c r="M119" s="2">
        <v>30.591523909449293</v>
      </c>
    </row>
    <row r="120" spans="1:13" x14ac:dyDescent="0.25">
      <c r="A120" s="1">
        <v>255</v>
      </c>
      <c r="B120" s="2" t="s">
        <v>18</v>
      </c>
      <c r="C120" s="3">
        <v>2</v>
      </c>
      <c r="D120" s="2" t="s">
        <v>14</v>
      </c>
      <c r="E120" s="2">
        <v>367969.3</v>
      </c>
      <c r="F120" s="2">
        <v>271212.98</v>
      </c>
      <c r="G120" s="3">
        <v>705</v>
      </c>
      <c r="H120" s="2">
        <v>233425.49</v>
      </c>
      <c r="I120" s="2">
        <v>356.83494085851231</v>
      </c>
      <c r="J120" s="2">
        <v>654.15540532835166</v>
      </c>
      <c r="K120" s="2">
        <f t="shared" si="2"/>
        <v>1.8332156704007556</v>
      </c>
      <c r="L120" s="7" t="str">
        <f t="shared" si="3"/>
        <v>YES</v>
      </c>
      <c r="M120" s="2">
        <v>32.98289134767564</v>
      </c>
    </row>
    <row r="121" spans="1:13" x14ac:dyDescent="0.25">
      <c r="A121" s="1">
        <v>254</v>
      </c>
      <c r="B121" s="2" t="s">
        <v>18</v>
      </c>
      <c r="C121" s="3">
        <v>1</v>
      </c>
      <c r="D121" s="2" t="s">
        <v>14</v>
      </c>
      <c r="E121" s="2">
        <v>370337.52</v>
      </c>
      <c r="F121" s="2">
        <v>269479.03000000003</v>
      </c>
      <c r="G121" s="3">
        <v>769</v>
      </c>
      <c r="H121" s="2">
        <v>1144181.76</v>
      </c>
      <c r="I121" s="2">
        <v>759.34665286715892</v>
      </c>
      <c r="J121" s="2">
        <v>1506.7976377331565</v>
      </c>
      <c r="K121" s="2">
        <f t="shared" si="2"/>
        <v>1.9843343380045919</v>
      </c>
      <c r="L121" s="7" t="str">
        <f t="shared" si="3"/>
        <v>YES</v>
      </c>
      <c r="M121" s="2">
        <v>105.20167220689633</v>
      </c>
    </row>
    <row r="122" spans="1:13" x14ac:dyDescent="0.25">
      <c r="A122" s="1">
        <v>252</v>
      </c>
      <c r="B122" s="2" t="s">
        <v>18</v>
      </c>
      <c r="C122" s="3">
        <v>1</v>
      </c>
      <c r="D122" s="2" t="s">
        <v>14</v>
      </c>
      <c r="E122" s="2">
        <v>361942.86</v>
      </c>
      <c r="F122" s="2">
        <v>267036.93</v>
      </c>
      <c r="G122" s="3">
        <v>670</v>
      </c>
      <c r="H122" s="2">
        <v>66344.649999999994</v>
      </c>
      <c r="I122" s="2">
        <v>221.12091039570456</v>
      </c>
      <c r="J122" s="2">
        <v>300.03786608314419</v>
      </c>
      <c r="K122" s="2">
        <f t="shared" si="2"/>
        <v>1.3568950378605744</v>
      </c>
      <c r="L122" s="7" t="str">
        <f t="shared" si="3"/>
        <v>YES</v>
      </c>
      <c r="M122" s="2">
        <v>56.594357338081764</v>
      </c>
    </row>
    <row r="123" spans="1:13" x14ac:dyDescent="0.25">
      <c r="A123" s="1">
        <v>246</v>
      </c>
      <c r="B123" s="2" t="s">
        <v>18</v>
      </c>
      <c r="C123" s="3">
        <v>2</v>
      </c>
      <c r="D123" s="2" t="s">
        <v>14</v>
      </c>
      <c r="E123" s="2">
        <v>377756.23</v>
      </c>
      <c r="F123" s="2">
        <v>274524.98</v>
      </c>
      <c r="G123" s="3">
        <v>707</v>
      </c>
      <c r="H123" s="2">
        <v>104933.26</v>
      </c>
      <c r="I123" s="2">
        <v>250.20255921964758</v>
      </c>
      <c r="J123" s="2">
        <v>419.39317896752556</v>
      </c>
      <c r="K123" s="2">
        <f t="shared" si="2"/>
        <v>1.6762145849969068</v>
      </c>
      <c r="L123" s="7" t="str">
        <f t="shared" si="3"/>
        <v>YES</v>
      </c>
      <c r="M123" s="2">
        <v>179.9391597545021</v>
      </c>
    </row>
    <row r="124" spans="1:13" x14ac:dyDescent="0.25">
      <c r="A124" s="1">
        <v>245</v>
      </c>
      <c r="B124" s="2" t="s">
        <v>18</v>
      </c>
      <c r="C124" s="3">
        <v>2</v>
      </c>
      <c r="D124" s="2" t="s">
        <v>14</v>
      </c>
      <c r="E124" s="2">
        <v>378164.82</v>
      </c>
      <c r="F124" s="2">
        <v>273354.61</v>
      </c>
      <c r="G124" s="3">
        <v>752</v>
      </c>
      <c r="H124" s="2">
        <v>69017.16</v>
      </c>
      <c r="I124" s="2">
        <v>228.81193031617985</v>
      </c>
      <c r="J124" s="2">
        <v>301.63269593797827</v>
      </c>
      <c r="K124" s="2">
        <f t="shared" si="2"/>
        <v>1.3182559821997581</v>
      </c>
      <c r="L124" s="7" t="str">
        <f t="shared" si="3"/>
        <v>YES</v>
      </c>
      <c r="M124" s="2">
        <v>35.536215307203335</v>
      </c>
    </row>
    <row r="125" spans="1:13" x14ac:dyDescent="0.25">
      <c r="A125" s="1">
        <v>244</v>
      </c>
      <c r="B125" s="2" t="s">
        <v>18</v>
      </c>
      <c r="C125" s="3">
        <v>2</v>
      </c>
      <c r="D125" s="2" t="s">
        <v>14</v>
      </c>
      <c r="E125" s="2">
        <v>378024.48</v>
      </c>
      <c r="F125" s="2">
        <v>272513.01</v>
      </c>
      <c r="G125" s="3">
        <v>759</v>
      </c>
      <c r="H125" s="2">
        <v>243400.26</v>
      </c>
      <c r="I125" s="2">
        <v>446.11944428805629</v>
      </c>
      <c r="J125" s="2">
        <v>545.59427164649844</v>
      </c>
      <c r="K125" s="2">
        <f t="shared" si="2"/>
        <v>1.2229780132475283</v>
      </c>
      <c r="L125" s="7" t="str">
        <f t="shared" si="3"/>
        <v>YES</v>
      </c>
      <c r="M125" s="2">
        <v>74.722055681551865</v>
      </c>
    </row>
    <row r="126" spans="1:13" x14ac:dyDescent="0.25">
      <c r="A126" s="1">
        <v>243</v>
      </c>
      <c r="B126" s="2" t="s">
        <v>18</v>
      </c>
      <c r="C126" s="3">
        <v>2</v>
      </c>
      <c r="D126" s="2" t="s">
        <v>14</v>
      </c>
      <c r="E126" s="2">
        <v>367640.12</v>
      </c>
      <c r="F126" s="2">
        <v>273788.53999999998</v>
      </c>
      <c r="G126" s="3">
        <v>624</v>
      </c>
      <c r="H126" s="2">
        <v>67816.600000000006</v>
      </c>
      <c r="I126" s="2">
        <v>225.54491338016402</v>
      </c>
      <c r="J126" s="2">
        <v>300.67895560188168</v>
      </c>
      <c r="K126" s="2">
        <f t="shared" si="2"/>
        <v>1.3331223085269785</v>
      </c>
      <c r="L126" s="7" t="str">
        <f t="shared" si="3"/>
        <v>YES</v>
      </c>
      <c r="M126" s="2">
        <v>112.67241791042838</v>
      </c>
    </row>
    <row r="127" spans="1:13" x14ac:dyDescent="0.25">
      <c r="A127" s="1">
        <v>242</v>
      </c>
      <c r="B127" s="2" t="s">
        <v>18</v>
      </c>
      <c r="C127" s="3">
        <v>2</v>
      </c>
      <c r="D127" s="2" t="s">
        <v>14</v>
      </c>
      <c r="E127" s="2">
        <v>366496.15</v>
      </c>
      <c r="F127" s="2">
        <v>276220.82</v>
      </c>
      <c r="G127" s="3">
        <v>581</v>
      </c>
      <c r="H127" s="2">
        <v>227550.93</v>
      </c>
      <c r="I127" s="2">
        <v>411.85223668382889</v>
      </c>
      <c r="J127" s="2">
        <v>552.50627672232906</v>
      </c>
      <c r="K127" s="2">
        <f t="shared" si="2"/>
        <v>1.3415157852996622</v>
      </c>
      <c r="L127" s="7" t="str">
        <f t="shared" si="3"/>
        <v>YES</v>
      </c>
      <c r="M127" s="2">
        <v>96.947737231856308</v>
      </c>
    </row>
    <row r="128" spans="1:13" x14ac:dyDescent="0.25">
      <c r="A128" s="1">
        <v>241</v>
      </c>
      <c r="B128" s="2" t="s">
        <v>18</v>
      </c>
      <c r="C128" s="3">
        <v>2</v>
      </c>
      <c r="D128" s="2" t="s">
        <v>14</v>
      </c>
      <c r="E128" s="2">
        <v>364944.1</v>
      </c>
      <c r="F128" s="2">
        <v>276132.44</v>
      </c>
      <c r="G128" s="3">
        <v>564</v>
      </c>
      <c r="H128" s="2">
        <v>146772.85999999999</v>
      </c>
      <c r="I128" s="2">
        <v>289.29691127012592</v>
      </c>
      <c r="J128" s="2">
        <v>507.3433652308658</v>
      </c>
      <c r="K128" s="2">
        <f t="shared" si="2"/>
        <v>1.753711655625465</v>
      </c>
      <c r="L128" s="7" t="str">
        <f t="shared" si="3"/>
        <v>YES</v>
      </c>
      <c r="M128" s="2">
        <v>4.2874968112817413</v>
      </c>
    </row>
    <row r="129" spans="1:13" x14ac:dyDescent="0.25">
      <c r="A129" s="1">
        <v>238</v>
      </c>
      <c r="B129" s="2" t="s">
        <v>18</v>
      </c>
      <c r="C129" s="3">
        <v>2</v>
      </c>
      <c r="D129" s="2" t="s">
        <v>14</v>
      </c>
      <c r="E129" s="2">
        <v>368158</v>
      </c>
      <c r="F129" s="2">
        <v>272934.13</v>
      </c>
      <c r="G129" s="3">
        <v>676</v>
      </c>
      <c r="H129" s="2">
        <v>259866.68</v>
      </c>
      <c r="I129" s="2">
        <v>410.46700095678824</v>
      </c>
      <c r="J129" s="2">
        <v>633.10003185419805</v>
      </c>
      <c r="K129" s="2">
        <f t="shared" si="2"/>
        <v>1.5423895961878977</v>
      </c>
      <c r="L129" s="7" t="str">
        <f t="shared" si="3"/>
        <v>YES</v>
      </c>
      <c r="M129" s="2">
        <v>71.664632994593759</v>
      </c>
    </row>
    <row r="130" spans="1:13" x14ac:dyDescent="0.25">
      <c r="A130" s="1">
        <v>230</v>
      </c>
      <c r="B130" s="2" t="s">
        <v>18</v>
      </c>
      <c r="C130" s="3">
        <v>2</v>
      </c>
      <c r="D130" s="2" t="s">
        <v>14</v>
      </c>
      <c r="E130" s="2">
        <v>374104.28</v>
      </c>
      <c r="F130" s="2">
        <v>265118.3</v>
      </c>
      <c r="G130" s="3">
        <v>872</v>
      </c>
      <c r="H130" s="2">
        <v>474701.61</v>
      </c>
      <c r="I130" s="2">
        <v>599.62311929632926</v>
      </c>
      <c r="J130" s="2">
        <v>791.66665724921927</v>
      </c>
      <c r="K130" s="2">
        <f t="shared" ref="K130:K139" si="4">J130/I130</f>
        <v>1.3202737382412093</v>
      </c>
      <c r="L130" s="7" t="str">
        <f t="shared" ref="L130:L193" si="5">IF(AND(C130&lt;=2,K130&gt;=1.199), "YES","NO")</f>
        <v>YES</v>
      </c>
      <c r="M130" s="2">
        <v>33.760300445063763</v>
      </c>
    </row>
    <row r="131" spans="1:13" x14ac:dyDescent="0.25">
      <c r="A131" s="1">
        <v>223</v>
      </c>
      <c r="B131" s="2" t="s">
        <v>18</v>
      </c>
      <c r="C131" s="3">
        <v>1</v>
      </c>
      <c r="D131" s="2" t="s">
        <v>14</v>
      </c>
      <c r="E131" s="2">
        <v>358608.13</v>
      </c>
      <c r="F131" s="2">
        <v>270989.59000000003</v>
      </c>
      <c r="G131" s="3">
        <v>555</v>
      </c>
      <c r="H131" s="2">
        <v>36938.699999999997</v>
      </c>
      <c r="I131" s="2">
        <v>172.49801406341766</v>
      </c>
      <c r="J131" s="2">
        <v>214.13990504789234</v>
      </c>
      <c r="K131" s="2">
        <f t="shared" si="4"/>
        <v>1.2414050457947032</v>
      </c>
      <c r="L131" s="7" t="str">
        <f t="shared" si="5"/>
        <v>YES</v>
      </c>
      <c r="M131" s="2">
        <v>134.23716087158175</v>
      </c>
    </row>
    <row r="132" spans="1:13" x14ac:dyDescent="0.25">
      <c r="A132" s="1">
        <v>222</v>
      </c>
      <c r="B132" s="2" t="s">
        <v>18</v>
      </c>
      <c r="C132" s="3">
        <v>1</v>
      </c>
      <c r="D132" s="2" t="s">
        <v>14</v>
      </c>
      <c r="E132" s="2">
        <v>359441.56</v>
      </c>
      <c r="F132" s="2">
        <v>270965.76000000001</v>
      </c>
      <c r="G132" s="3">
        <v>594</v>
      </c>
      <c r="H132" s="2">
        <v>213599.48</v>
      </c>
      <c r="I132" s="2">
        <v>415.24086823428109</v>
      </c>
      <c r="J132" s="2">
        <v>514.39898486546349</v>
      </c>
      <c r="K132" s="2">
        <f t="shared" si="4"/>
        <v>1.2387966219530127</v>
      </c>
      <c r="L132" s="7" t="str">
        <f t="shared" si="5"/>
        <v>YES</v>
      </c>
      <c r="M132" s="2">
        <v>171.95123530890862</v>
      </c>
    </row>
    <row r="133" spans="1:13" x14ac:dyDescent="0.25">
      <c r="A133" s="1">
        <v>220</v>
      </c>
      <c r="B133" s="2" t="s">
        <v>18</v>
      </c>
      <c r="C133" s="3">
        <v>2</v>
      </c>
      <c r="D133" s="2" t="s">
        <v>14</v>
      </c>
      <c r="E133" s="2">
        <v>360382.63</v>
      </c>
      <c r="F133" s="2">
        <v>267908</v>
      </c>
      <c r="G133" s="3">
        <v>641</v>
      </c>
      <c r="H133" s="2">
        <v>52301.37</v>
      </c>
      <c r="I133" s="2">
        <v>168.66248793653543</v>
      </c>
      <c r="J133" s="2">
        <v>310.09492651554348</v>
      </c>
      <c r="K133" s="2">
        <f t="shared" si="4"/>
        <v>1.8385530197575792</v>
      </c>
      <c r="L133" s="7" t="str">
        <f t="shared" si="5"/>
        <v>YES</v>
      </c>
      <c r="M133" s="2">
        <v>46.41530556237926</v>
      </c>
    </row>
    <row r="134" spans="1:13" x14ac:dyDescent="0.25">
      <c r="A134" s="1">
        <v>218</v>
      </c>
      <c r="B134" s="2" t="s">
        <v>18</v>
      </c>
      <c r="C134" s="3">
        <v>2</v>
      </c>
      <c r="D134" s="2" t="s">
        <v>14</v>
      </c>
      <c r="E134" s="2">
        <v>367766.49</v>
      </c>
      <c r="F134" s="2">
        <v>275268.31</v>
      </c>
      <c r="G134" s="3">
        <v>609</v>
      </c>
      <c r="H134" s="2">
        <v>201430.71</v>
      </c>
      <c r="I134" s="2">
        <v>346.00211656270233</v>
      </c>
      <c r="J134" s="2">
        <v>582.16615029140019</v>
      </c>
      <c r="K134" s="2">
        <f t="shared" si="4"/>
        <v>1.6825508354539223</v>
      </c>
      <c r="L134" s="7" t="str">
        <f t="shared" si="5"/>
        <v>YES</v>
      </c>
      <c r="M134" s="2">
        <v>25.300291107549953</v>
      </c>
    </row>
    <row r="135" spans="1:13" x14ac:dyDescent="0.25">
      <c r="A135" s="1">
        <v>217</v>
      </c>
      <c r="B135" s="2" t="s">
        <v>18</v>
      </c>
      <c r="C135" s="3">
        <v>1</v>
      </c>
      <c r="D135" s="2" t="s">
        <v>14</v>
      </c>
      <c r="E135" s="2">
        <v>367246.11</v>
      </c>
      <c r="F135" s="2">
        <v>283224.5</v>
      </c>
      <c r="G135" s="3">
        <v>555</v>
      </c>
      <c r="H135" s="2">
        <v>211285.12</v>
      </c>
      <c r="I135" s="2">
        <v>380.77271592540126</v>
      </c>
      <c r="J135" s="2">
        <v>554.88520889392646</v>
      </c>
      <c r="K135" s="2">
        <f t="shared" si="4"/>
        <v>1.4572609477687375</v>
      </c>
      <c r="L135" s="7" t="str">
        <f t="shared" si="5"/>
        <v>YES</v>
      </c>
      <c r="M135" s="2">
        <v>43.206214572100237</v>
      </c>
    </row>
    <row r="136" spans="1:13" x14ac:dyDescent="0.25">
      <c r="A136" s="1">
        <v>216</v>
      </c>
      <c r="B136" s="2" t="s">
        <v>18</v>
      </c>
      <c r="C136" s="3">
        <v>2</v>
      </c>
      <c r="D136" s="2" t="s">
        <v>14</v>
      </c>
      <c r="E136" s="2">
        <v>367313.1</v>
      </c>
      <c r="F136" s="2">
        <v>285243.48</v>
      </c>
      <c r="G136" s="3">
        <v>564</v>
      </c>
      <c r="H136" s="2">
        <v>240064.3</v>
      </c>
      <c r="I136" s="2">
        <v>437.20909255142675</v>
      </c>
      <c r="J136" s="2">
        <v>549.08346395971137</v>
      </c>
      <c r="K136" s="2">
        <f t="shared" si="4"/>
        <v>1.2558829935475904</v>
      </c>
      <c r="L136" s="7" t="str">
        <f t="shared" si="5"/>
        <v>YES</v>
      </c>
      <c r="M136" s="2">
        <v>143.03145621874168</v>
      </c>
    </row>
    <row r="137" spans="1:13" x14ac:dyDescent="0.25">
      <c r="A137" s="1">
        <v>214</v>
      </c>
      <c r="B137" s="2" t="s">
        <v>18</v>
      </c>
      <c r="C137" s="3">
        <v>2</v>
      </c>
      <c r="D137" s="2" t="s">
        <v>14</v>
      </c>
      <c r="E137" s="2">
        <v>371895.13</v>
      </c>
      <c r="F137" s="2">
        <v>275332.39</v>
      </c>
      <c r="G137" s="3">
        <v>642</v>
      </c>
      <c r="H137" s="2">
        <v>132437.48000000001</v>
      </c>
      <c r="I137" s="2">
        <v>313.70751265369069</v>
      </c>
      <c r="J137" s="2">
        <v>422.16856633467006</v>
      </c>
      <c r="K137" s="2">
        <f t="shared" si="4"/>
        <v>1.3457394206580962</v>
      </c>
      <c r="L137" s="7" t="str">
        <f t="shared" si="5"/>
        <v>YES</v>
      </c>
      <c r="M137" s="2">
        <v>15.459868341616371</v>
      </c>
    </row>
    <row r="138" spans="1:13" x14ac:dyDescent="0.25">
      <c r="A138" s="1">
        <v>200</v>
      </c>
      <c r="B138" s="2" t="s">
        <v>18</v>
      </c>
      <c r="C138" s="3">
        <v>1</v>
      </c>
      <c r="D138" s="2" t="s">
        <v>14</v>
      </c>
      <c r="E138" s="2">
        <v>380385.99</v>
      </c>
      <c r="F138" s="2">
        <v>255323.26</v>
      </c>
      <c r="G138" s="3">
        <v>1296</v>
      </c>
      <c r="H138" s="2">
        <v>102451.33</v>
      </c>
      <c r="I138" s="2">
        <v>285.17800092569155</v>
      </c>
      <c r="J138" s="2">
        <v>359.25385869944938</v>
      </c>
      <c r="K138" s="2">
        <f t="shared" si="4"/>
        <v>1.2597530578561693</v>
      </c>
      <c r="L138" s="7" t="str">
        <f t="shared" si="5"/>
        <v>YES</v>
      </c>
      <c r="M138" s="2">
        <v>164.86899886893474</v>
      </c>
    </row>
    <row r="139" spans="1:13" x14ac:dyDescent="0.25">
      <c r="A139" s="1">
        <v>199</v>
      </c>
      <c r="B139" s="2" t="s">
        <v>18</v>
      </c>
      <c r="C139" s="3">
        <v>1</v>
      </c>
      <c r="D139" s="2" t="s">
        <v>14</v>
      </c>
      <c r="E139" s="2">
        <v>383492.67</v>
      </c>
      <c r="F139" s="2">
        <v>258592.15</v>
      </c>
      <c r="G139" s="3">
        <v>1427</v>
      </c>
      <c r="H139" s="2">
        <v>444030.23</v>
      </c>
      <c r="I139" s="2">
        <v>593.81438342558693</v>
      </c>
      <c r="J139" s="2">
        <v>747.75927628229181</v>
      </c>
      <c r="K139" s="2">
        <f t="shared" si="4"/>
        <v>1.2592474974564105</v>
      </c>
      <c r="L139" s="7" t="str">
        <f t="shared" si="5"/>
        <v>YES</v>
      </c>
      <c r="M139" s="2">
        <v>6.089444640923972</v>
      </c>
    </row>
    <row r="140" spans="1:13" x14ac:dyDescent="0.25">
      <c r="A140" s="1">
        <v>191</v>
      </c>
      <c r="B140" s="2" t="s">
        <v>18</v>
      </c>
      <c r="C140" s="3">
        <v>2</v>
      </c>
      <c r="D140" s="2" t="s">
        <v>14</v>
      </c>
      <c r="E140" s="2">
        <v>393490.09</v>
      </c>
      <c r="F140" s="2">
        <v>273268.34999999998</v>
      </c>
      <c r="G140" s="3">
        <v>962</v>
      </c>
      <c r="H140" s="2">
        <v>157126.25</v>
      </c>
      <c r="I140" s="2">
        <v>374.75043907268753</v>
      </c>
      <c r="J140" s="2">
        <v>419.28228158619407</v>
      </c>
      <c r="K140" s="2">
        <v>1.31</v>
      </c>
      <c r="L140" s="7" t="str">
        <f t="shared" si="5"/>
        <v>YES</v>
      </c>
      <c r="M140" s="2">
        <v>5.7163633255941875</v>
      </c>
    </row>
    <row r="141" spans="1:13" x14ac:dyDescent="0.25">
      <c r="A141" s="1">
        <v>190</v>
      </c>
      <c r="B141" s="2" t="s">
        <v>18</v>
      </c>
      <c r="C141" s="3">
        <v>2</v>
      </c>
      <c r="D141" s="2" t="s">
        <v>14</v>
      </c>
      <c r="E141" s="2">
        <v>393278.55</v>
      </c>
      <c r="F141" s="2">
        <v>273537.71999999997</v>
      </c>
      <c r="G141" s="3">
        <v>935</v>
      </c>
      <c r="H141" s="2">
        <v>73266.11</v>
      </c>
      <c r="I141" s="2">
        <v>234.76405686339996</v>
      </c>
      <c r="J141" s="2">
        <v>312.08409611691229</v>
      </c>
      <c r="K141" s="2">
        <f t="shared" ref="K141:K204" si="6">J141/I141</f>
        <v>1.3293521175539313</v>
      </c>
      <c r="L141" s="7" t="str">
        <f t="shared" si="5"/>
        <v>YES</v>
      </c>
      <c r="M141" s="2">
        <v>175.13758290437443</v>
      </c>
    </row>
    <row r="142" spans="1:13" x14ac:dyDescent="0.25">
      <c r="A142" s="1">
        <v>189</v>
      </c>
      <c r="B142" s="2" t="s">
        <v>18</v>
      </c>
      <c r="C142" s="3">
        <v>1</v>
      </c>
      <c r="D142" s="2" t="s">
        <v>14</v>
      </c>
      <c r="E142" s="2">
        <v>393106.93</v>
      </c>
      <c r="F142" s="2">
        <v>274555.73</v>
      </c>
      <c r="G142" s="3">
        <v>880</v>
      </c>
      <c r="H142" s="2">
        <v>220830.62</v>
      </c>
      <c r="I142" s="2">
        <v>386.3808563341841</v>
      </c>
      <c r="J142" s="2">
        <v>571.53612725297569</v>
      </c>
      <c r="K142" s="2">
        <f t="shared" si="6"/>
        <v>1.4792040492778691</v>
      </c>
      <c r="L142" s="7" t="str">
        <f t="shared" si="5"/>
        <v>YES</v>
      </c>
      <c r="M142" s="2">
        <v>140.49047188764285</v>
      </c>
    </row>
    <row r="143" spans="1:13" x14ac:dyDescent="0.25">
      <c r="A143" s="1">
        <v>187</v>
      </c>
      <c r="B143" s="2" t="s">
        <v>18</v>
      </c>
      <c r="C143" s="3">
        <v>1</v>
      </c>
      <c r="D143" s="2" t="s">
        <v>14</v>
      </c>
      <c r="E143" s="2">
        <v>393427.54</v>
      </c>
      <c r="F143" s="2">
        <v>273975.01</v>
      </c>
      <c r="G143" s="3">
        <v>912</v>
      </c>
      <c r="H143" s="2">
        <v>91630.54</v>
      </c>
      <c r="I143" s="2">
        <v>241.23299429068086</v>
      </c>
      <c r="J143" s="2">
        <v>379.84249681620776</v>
      </c>
      <c r="K143" s="2">
        <f t="shared" si="6"/>
        <v>1.57458766340439</v>
      </c>
      <c r="L143" s="7" t="str">
        <f t="shared" si="5"/>
        <v>YES</v>
      </c>
      <c r="M143" s="2">
        <v>131.15040415317725</v>
      </c>
    </row>
    <row r="144" spans="1:13" x14ac:dyDescent="0.25">
      <c r="A144" s="1">
        <v>180</v>
      </c>
      <c r="B144" s="2" t="s">
        <v>18</v>
      </c>
      <c r="C144" s="3">
        <v>2</v>
      </c>
      <c r="D144" s="2" t="s">
        <v>14</v>
      </c>
      <c r="E144" s="2">
        <v>378871.29</v>
      </c>
      <c r="F144" s="2">
        <v>291875.25</v>
      </c>
      <c r="G144" s="3">
        <v>612</v>
      </c>
      <c r="H144" s="2">
        <v>223166.89</v>
      </c>
      <c r="I144" s="2">
        <v>430.88529618142525</v>
      </c>
      <c r="J144" s="2">
        <v>517.92646395772056</v>
      </c>
      <c r="K144" s="2">
        <f t="shared" si="6"/>
        <v>1.2020054259165214</v>
      </c>
      <c r="L144" s="7" t="str">
        <f t="shared" si="5"/>
        <v>YES</v>
      </c>
      <c r="M144" s="2">
        <v>163.68923214930842</v>
      </c>
    </row>
    <row r="145" spans="1:13" x14ac:dyDescent="0.25">
      <c r="A145" s="1">
        <v>177</v>
      </c>
      <c r="B145" s="2" t="s">
        <v>18</v>
      </c>
      <c r="C145" s="3">
        <v>1</v>
      </c>
      <c r="D145" s="2" t="s">
        <v>14</v>
      </c>
      <c r="E145" s="2">
        <v>378207.23</v>
      </c>
      <c r="F145" s="2">
        <v>283348.84999999998</v>
      </c>
      <c r="G145" s="3">
        <v>679</v>
      </c>
      <c r="H145" s="2">
        <v>49677.87</v>
      </c>
      <c r="I145" s="2">
        <v>196.76308015731703</v>
      </c>
      <c r="J145" s="2">
        <v>252.47562803198366</v>
      </c>
      <c r="K145" s="2">
        <f t="shared" si="6"/>
        <v>1.2831453331088487</v>
      </c>
      <c r="L145" s="7" t="str">
        <f t="shared" si="5"/>
        <v>YES</v>
      </c>
      <c r="M145" s="2">
        <v>173.36463002239537</v>
      </c>
    </row>
    <row r="146" spans="1:13" x14ac:dyDescent="0.25">
      <c r="A146" s="1">
        <v>173</v>
      </c>
      <c r="B146" s="2" t="s">
        <v>18</v>
      </c>
      <c r="C146" s="3">
        <v>1</v>
      </c>
      <c r="D146" s="2" t="s">
        <v>14</v>
      </c>
      <c r="E146" s="2">
        <v>374883.82</v>
      </c>
      <c r="F146" s="2">
        <v>279280.71999999997</v>
      </c>
      <c r="G146" s="3">
        <v>643</v>
      </c>
      <c r="H146" s="2">
        <v>241249.59</v>
      </c>
      <c r="I146" s="2">
        <v>417.35755373554457</v>
      </c>
      <c r="J146" s="2">
        <v>578.04058245420413</v>
      </c>
      <c r="K146" s="2">
        <f t="shared" si="6"/>
        <v>1.3850008878010511</v>
      </c>
      <c r="L146" s="7" t="str">
        <f t="shared" si="5"/>
        <v>YES</v>
      </c>
      <c r="M146" s="2">
        <v>34.982132293761623</v>
      </c>
    </row>
    <row r="147" spans="1:13" x14ac:dyDescent="0.25">
      <c r="A147" s="1">
        <v>170</v>
      </c>
      <c r="B147" s="2" t="s">
        <v>18</v>
      </c>
      <c r="C147" s="3">
        <v>1</v>
      </c>
      <c r="D147" s="2" t="s">
        <v>14</v>
      </c>
      <c r="E147" s="2">
        <v>366991.06</v>
      </c>
      <c r="F147" s="2">
        <v>291671.19</v>
      </c>
      <c r="G147" s="3">
        <v>552</v>
      </c>
      <c r="H147" s="2">
        <v>153712.91</v>
      </c>
      <c r="I147" s="2">
        <v>352.15253886950342</v>
      </c>
      <c r="J147" s="2">
        <v>436.49523645700356</v>
      </c>
      <c r="K147" s="2">
        <f t="shared" si="6"/>
        <v>1.2395061465643866</v>
      </c>
      <c r="L147" s="7" t="str">
        <f t="shared" si="5"/>
        <v>YES</v>
      </c>
      <c r="M147" s="2">
        <v>50.101518360412747</v>
      </c>
    </row>
    <row r="148" spans="1:13" x14ac:dyDescent="0.25">
      <c r="A148" s="1">
        <v>169</v>
      </c>
      <c r="B148" s="2" t="s">
        <v>18</v>
      </c>
      <c r="C148" s="3">
        <v>1</v>
      </c>
      <c r="D148" s="2" t="s">
        <v>14</v>
      </c>
      <c r="E148" s="2">
        <v>399161.34</v>
      </c>
      <c r="F148" s="2">
        <v>270783.08</v>
      </c>
      <c r="G148" s="3">
        <v>975</v>
      </c>
      <c r="H148" s="2">
        <v>129267.33</v>
      </c>
      <c r="I148" s="2">
        <v>320.91447765076316</v>
      </c>
      <c r="J148" s="2">
        <v>402.80933356655072</v>
      </c>
      <c r="K148" s="2">
        <f t="shared" si="6"/>
        <v>1.2551921512400885</v>
      </c>
      <c r="L148" s="7" t="str">
        <f t="shared" si="5"/>
        <v>YES</v>
      </c>
      <c r="M148" s="2">
        <v>20.000844718613834</v>
      </c>
    </row>
    <row r="149" spans="1:13" x14ac:dyDescent="0.25">
      <c r="A149" s="1">
        <v>168</v>
      </c>
      <c r="B149" s="2" t="s">
        <v>18</v>
      </c>
      <c r="C149" s="3">
        <v>1</v>
      </c>
      <c r="D149" s="2" t="s">
        <v>14</v>
      </c>
      <c r="E149" s="2">
        <v>394174.84</v>
      </c>
      <c r="F149" s="2">
        <v>275882.23999999999</v>
      </c>
      <c r="G149" s="3">
        <v>941</v>
      </c>
      <c r="H149" s="2">
        <v>1276983.55</v>
      </c>
      <c r="I149" s="2">
        <v>985.3150468863555</v>
      </c>
      <c r="J149" s="2">
        <v>1296.0154735143067</v>
      </c>
      <c r="K149" s="2">
        <f t="shared" si="6"/>
        <v>1.3153310482873268</v>
      </c>
      <c r="L149" s="7" t="str">
        <f t="shared" si="5"/>
        <v>YES</v>
      </c>
      <c r="M149" s="2">
        <v>9.4722948345111035</v>
      </c>
    </row>
    <row r="150" spans="1:13" x14ac:dyDescent="0.25">
      <c r="A150" s="1">
        <v>164</v>
      </c>
      <c r="B150" s="2" t="s">
        <v>18</v>
      </c>
      <c r="C150" s="3">
        <v>1</v>
      </c>
      <c r="D150" s="2" t="s">
        <v>14</v>
      </c>
      <c r="E150" s="2">
        <v>391648.1</v>
      </c>
      <c r="F150" s="2">
        <v>271588.47999999998</v>
      </c>
      <c r="G150" s="3">
        <v>1044</v>
      </c>
      <c r="H150" s="2">
        <v>701717.76</v>
      </c>
      <c r="I150" s="2">
        <v>741.49745999307902</v>
      </c>
      <c r="J150" s="2">
        <v>946.35219455508877</v>
      </c>
      <c r="K150" s="2">
        <f t="shared" si="6"/>
        <v>1.2762716605447602</v>
      </c>
      <c r="L150" s="7" t="str">
        <f t="shared" si="5"/>
        <v>YES</v>
      </c>
      <c r="M150" s="2">
        <v>39.864888357632459</v>
      </c>
    </row>
    <row r="151" spans="1:13" x14ac:dyDescent="0.25">
      <c r="A151" s="1">
        <v>163</v>
      </c>
      <c r="B151" s="2" t="s">
        <v>18</v>
      </c>
      <c r="C151" s="3">
        <v>1</v>
      </c>
      <c r="D151" s="2" t="s">
        <v>14</v>
      </c>
      <c r="E151" s="2">
        <v>388906.69</v>
      </c>
      <c r="F151" s="2">
        <v>264919.40999999997</v>
      </c>
      <c r="G151" s="3">
        <v>1253</v>
      </c>
      <c r="H151" s="2">
        <v>227284.77</v>
      </c>
      <c r="I151" s="2">
        <v>430.71355109072618</v>
      </c>
      <c r="J151" s="2">
        <v>527.69354489848251</v>
      </c>
      <c r="K151" s="2">
        <f t="shared" si="6"/>
        <v>1.2251612320117793</v>
      </c>
      <c r="L151" s="7" t="str">
        <f t="shared" si="5"/>
        <v>YES</v>
      </c>
      <c r="M151" s="2">
        <v>12.206660692156859</v>
      </c>
    </row>
    <row r="152" spans="1:13" x14ac:dyDescent="0.25">
      <c r="A152" s="1">
        <v>162</v>
      </c>
      <c r="B152" s="2" t="s">
        <v>18</v>
      </c>
      <c r="C152" s="3">
        <v>2</v>
      </c>
      <c r="D152" s="2" t="s">
        <v>14</v>
      </c>
      <c r="E152" s="2">
        <v>388490.36</v>
      </c>
      <c r="F152" s="2">
        <v>262356.71999999997</v>
      </c>
      <c r="G152" s="3">
        <v>1315</v>
      </c>
      <c r="H152" s="2">
        <v>524079.72</v>
      </c>
      <c r="I152" s="2">
        <v>634.05486044091333</v>
      </c>
      <c r="J152" s="2">
        <v>826.55260626559448</v>
      </c>
      <c r="K152" s="2">
        <f t="shared" si="6"/>
        <v>1.3035979342399817</v>
      </c>
      <c r="L152" s="7" t="str">
        <f t="shared" si="5"/>
        <v>YES</v>
      </c>
      <c r="M152" s="2">
        <v>0.69949952801023585</v>
      </c>
    </row>
    <row r="153" spans="1:13" x14ac:dyDescent="0.25">
      <c r="A153" s="8">
        <v>161</v>
      </c>
      <c r="B153" s="2" t="s">
        <v>18</v>
      </c>
      <c r="C153" s="9">
        <v>2</v>
      </c>
      <c r="D153" s="2" t="s">
        <v>14</v>
      </c>
      <c r="E153" s="10">
        <v>391941.75</v>
      </c>
      <c r="F153" s="10">
        <v>289475.26</v>
      </c>
      <c r="G153" s="9">
        <v>660</v>
      </c>
      <c r="H153" s="10">
        <v>794450.15</v>
      </c>
      <c r="I153" s="10">
        <v>784.69600575914819</v>
      </c>
      <c r="J153" s="10">
        <v>1012.4304382221418</v>
      </c>
      <c r="K153" s="2">
        <f t="shared" si="6"/>
        <v>1.2902199460575483</v>
      </c>
      <c r="L153" s="7" t="str">
        <f t="shared" si="5"/>
        <v>YES</v>
      </c>
      <c r="M153" s="10">
        <v>136.02709086421899</v>
      </c>
    </row>
    <row r="154" spans="1:13" x14ac:dyDescent="0.25">
      <c r="A154" s="1">
        <v>157</v>
      </c>
      <c r="B154" s="2" t="s">
        <v>18</v>
      </c>
      <c r="C154" s="3">
        <v>2</v>
      </c>
      <c r="D154" s="2" t="s">
        <v>14</v>
      </c>
      <c r="E154" s="2">
        <v>399201.45</v>
      </c>
      <c r="F154" s="2">
        <v>272993.23</v>
      </c>
      <c r="G154" s="3">
        <v>984</v>
      </c>
      <c r="H154" s="2">
        <v>195454.35</v>
      </c>
      <c r="I154" s="2">
        <v>376.59624937234298</v>
      </c>
      <c r="J154" s="2">
        <v>519.00236400319295</v>
      </c>
      <c r="K154" s="2">
        <f t="shared" si="6"/>
        <v>1.3781400236146595</v>
      </c>
      <c r="L154" s="7" t="str">
        <f t="shared" si="5"/>
        <v>YES</v>
      </c>
      <c r="M154" s="2">
        <v>15.394037345558374</v>
      </c>
    </row>
    <row r="155" spans="1:13" x14ac:dyDescent="0.25">
      <c r="A155" s="1">
        <v>156</v>
      </c>
      <c r="B155" s="2" t="s">
        <v>18</v>
      </c>
      <c r="C155" s="3">
        <v>2</v>
      </c>
      <c r="D155" s="2" t="s">
        <v>14</v>
      </c>
      <c r="E155" s="2">
        <v>398728.63</v>
      </c>
      <c r="F155" s="2">
        <v>273427.09999999998</v>
      </c>
      <c r="G155" s="3">
        <v>1023</v>
      </c>
      <c r="H155" s="2">
        <v>776152.15</v>
      </c>
      <c r="I155" s="2">
        <v>795.6949147718002</v>
      </c>
      <c r="J155" s="2">
        <v>975.4394377459879</v>
      </c>
      <c r="K155" s="2">
        <f t="shared" si="6"/>
        <v>1.2258962821519819</v>
      </c>
      <c r="L155" s="7" t="str">
        <f t="shared" si="5"/>
        <v>YES</v>
      </c>
      <c r="M155" s="2">
        <v>25.332457020800618</v>
      </c>
    </row>
    <row r="156" spans="1:13" x14ac:dyDescent="0.25">
      <c r="A156" s="1">
        <v>153</v>
      </c>
      <c r="B156" s="2" t="s">
        <v>18</v>
      </c>
      <c r="C156" s="3">
        <v>2</v>
      </c>
      <c r="D156" s="2" t="s">
        <v>14</v>
      </c>
      <c r="E156" s="2">
        <v>396427.75</v>
      </c>
      <c r="F156" s="2">
        <v>268021.56</v>
      </c>
      <c r="G156" s="3">
        <v>1099</v>
      </c>
      <c r="H156" s="2">
        <v>507341.24</v>
      </c>
      <c r="I156" s="2">
        <v>641.84533400510088</v>
      </c>
      <c r="J156" s="2">
        <v>790.44164194774476</v>
      </c>
      <c r="K156" s="2">
        <f t="shared" si="6"/>
        <v>1.2315141983122415</v>
      </c>
      <c r="L156" s="7" t="str">
        <f t="shared" si="5"/>
        <v>YES</v>
      </c>
      <c r="M156" s="2">
        <v>12.75056211067843</v>
      </c>
    </row>
    <row r="157" spans="1:13" x14ac:dyDescent="0.25">
      <c r="A157" s="1">
        <v>152</v>
      </c>
      <c r="B157" s="2" t="s">
        <v>18</v>
      </c>
      <c r="C157" s="3">
        <v>1</v>
      </c>
      <c r="D157" s="2" t="s">
        <v>14</v>
      </c>
      <c r="E157" s="2">
        <v>389657.94</v>
      </c>
      <c r="F157" s="2">
        <v>264648.18</v>
      </c>
      <c r="G157" s="3">
        <v>1300</v>
      </c>
      <c r="H157" s="2">
        <v>451648.03</v>
      </c>
      <c r="I157" s="2">
        <v>607.91069146387088</v>
      </c>
      <c r="J157" s="2">
        <v>742.95137450820062</v>
      </c>
      <c r="K157" s="2">
        <f t="shared" si="6"/>
        <v>1.2221390163728605</v>
      </c>
      <c r="L157" s="7" t="str">
        <f t="shared" si="5"/>
        <v>YES</v>
      </c>
      <c r="M157" s="2">
        <v>18.369476043576142</v>
      </c>
    </row>
    <row r="158" spans="1:13" x14ac:dyDescent="0.25">
      <c r="A158" s="1">
        <v>151</v>
      </c>
      <c r="B158" s="2" t="s">
        <v>18</v>
      </c>
      <c r="C158" s="3">
        <v>2</v>
      </c>
      <c r="D158" s="2" t="s">
        <v>14</v>
      </c>
      <c r="E158" s="2">
        <v>414554.51</v>
      </c>
      <c r="F158" s="2">
        <v>287087.53000000003</v>
      </c>
      <c r="G158" s="3">
        <v>681</v>
      </c>
      <c r="H158" s="2">
        <v>102057.5</v>
      </c>
      <c r="I158" s="2">
        <v>279.05604265324951</v>
      </c>
      <c r="J158" s="2">
        <v>365.72391438206461</v>
      </c>
      <c r="K158" s="2">
        <f t="shared" si="6"/>
        <v>1.3105751479336614</v>
      </c>
      <c r="L158" s="7" t="str">
        <f t="shared" si="5"/>
        <v>YES</v>
      </c>
      <c r="M158" s="2">
        <v>20.30174712321562</v>
      </c>
    </row>
    <row r="159" spans="1:13" x14ac:dyDescent="0.25">
      <c r="A159" s="1">
        <v>140</v>
      </c>
      <c r="B159" s="2" t="s">
        <v>18</v>
      </c>
      <c r="C159" s="3">
        <v>1</v>
      </c>
      <c r="D159" s="2" t="s">
        <v>14</v>
      </c>
      <c r="E159" s="2">
        <v>403690.15</v>
      </c>
      <c r="F159" s="2">
        <v>279259.46999999997</v>
      </c>
      <c r="G159" s="3">
        <v>890</v>
      </c>
      <c r="H159" s="2">
        <v>54623.92</v>
      </c>
      <c r="I159" s="2">
        <v>180.88995969998129</v>
      </c>
      <c r="J159" s="2">
        <v>301.97310863263385</v>
      </c>
      <c r="K159" s="2">
        <f t="shared" si="6"/>
        <v>1.6693746249569488</v>
      </c>
      <c r="L159" s="7" t="str">
        <f t="shared" si="5"/>
        <v>YES</v>
      </c>
      <c r="M159" s="2">
        <v>32.325124971220852</v>
      </c>
    </row>
    <row r="160" spans="1:13" x14ac:dyDescent="0.25">
      <c r="A160" s="1">
        <v>138</v>
      </c>
      <c r="B160" s="2" t="s">
        <v>18</v>
      </c>
      <c r="C160" s="3">
        <v>1</v>
      </c>
      <c r="D160" s="2" t="s">
        <v>14</v>
      </c>
      <c r="E160" s="2">
        <v>400259.52</v>
      </c>
      <c r="F160" s="2">
        <v>279392.03999999998</v>
      </c>
      <c r="G160" s="3">
        <v>834</v>
      </c>
      <c r="H160" s="2">
        <v>28674.17</v>
      </c>
      <c r="I160" s="2">
        <v>139.10641662896788</v>
      </c>
      <c r="J160" s="2">
        <v>206.13114044286132</v>
      </c>
      <c r="K160" s="2">
        <f t="shared" si="6"/>
        <v>1.4818233798133511</v>
      </c>
      <c r="L160" s="7" t="str">
        <f t="shared" si="5"/>
        <v>YES</v>
      </c>
      <c r="M160" s="2">
        <v>37.921247368640174</v>
      </c>
    </row>
    <row r="161" spans="1:13" x14ac:dyDescent="0.25">
      <c r="A161" s="1">
        <v>137</v>
      </c>
      <c r="B161" s="2" t="s">
        <v>18</v>
      </c>
      <c r="C161" s="3">
        <v>1</v>
      </c>
      <c r="D161" s="2" t="s">
        <v>14</v>
      </c>
      <c r="E161" s="2">
        <v>404432.97</v>
      </c>
      <c r="F161" s="2">
        <v>290618.05</v>
      </c>
      <c r="G161" s="3">
        <v>712</v>
      </c>
      <c r="H161" s="2">
        <v>127467.81</v>
      </c>
      <c r="I161" s="2">
        <v>286.9788776337947</v>
      </c>
      <c r="J161" s="2">
        <v>444.17138598793372</v>
      </c>
      <c r="K161" s="2">
        <f t="shared" si="6"/>
        <v>1.5477494011065434</v>
      </c>
      <c r="L161" s="7" t="str">
        <f t="shared" si="5"/>
        <v>YES</v>
      </c>
      <c r="M161" s="2">
        <v>37.163965761128928</v>
      </c>
    </row>
    <row r="162" spans="1:13" x14ac:dyDescent="0.25">
      <c r="A162" s="1">
        <v>135</v>
      </c>
      <c r="B162" s="2" t="s">
        <v>18</v>
      </c>
      <c r="C162" s="3">
        <v>2</v>
      </c>
      <c r="D162" s="2" t="s">
        <v>14</v>
      </c>
      <c r="E162" s="2">
        <v>405081.17</v>
      </c>
      <c r="F162" s="2">
        <v>291227.15000000002</v>
      </c>
      <c r="G162" s="3">
        <v>686</v>
      </c>
      <c r="H162" s="2">
        <v>159442.44</v>
      </c>
      <c r="I162" s="2">
        <v>325.48659187751389</v>
      </c>
      <c r="J162" s="2">
        <v>489.85875831652407</v>
      </c>
      <c r="K162" s="2">
        <f t="shared" si="6"/>
        <v>1.5050044165901193</v>
      </c>
      <c r="L162" s="7" t="str">
        <f t="shared" si="5"/>
        <v>YES</v>
      </c>
      <c r="M162" s="2">
        <v>32.936428014287365</v>
      </c>
    </row>
    <row r="163" spans="1:13" x14ac:dyDescent="0.25">
      <c r="A163" s="8">
        <v>134</v>
      </c>
      <c r="B163" s="2" t="s">
        <v>18</v>
      </c>
      <c r="C163" s="9">
        <v>1</v>
      </c>
      <c r="D163" s="2" t="s">
        <v>14</v>
      </c>
      <c r="E163" s="10">
        <v>405363.72</v>
      </c>
      <c r="F163" s="10">
        <v>291593.2</v>
      </c>
      <c r="G163" s="9">
        <v>644</v>
      </c>
      <c r="H163" s="10">
        <v>83930.48</v>
      </c>
      <c r="I163" s="10">
        <v>235.73700792206654</v>
      </c>
      <c r="J163" s="10">
        <v>356.03433591011139</v>
      </c>
      <c r="K163" s="2">
        <f t="shared" si="6"/>
        <v>1.5103031087414776</v>
      </c>
      <c r="L163" s="7" t="str">
        <f t="shared" si="5"/>
        <v>YES</v>
      </c>
      <c r="M163" s="10">
        <v>17.993283278988372</v>
      </c>
    </row>
    <row r="164" spans="1:13" x14ac:dyDescent="0.25">
      <c r="A164" s="1">
        <v>130</v>
      </c>
      <c r="B164" s="2" t="s">
        <v>18</v>
      </c>
      <c r="C164" s="3">
        <v>2</v>
      </c>
      <c r="D164" s="2" t="s">
        <v>14</v>
      </c>
      <c r="E164" s="2">
        <v>424303.82</v>
      </c>
      <c r="F164" s="2">
        <v>302916.57</v>
      </c>
      <c r="G164" s="3">
        <v>588</v>
      </c>
      <c r="H164" s="2">
        <v>49172.15</v>
      </c>
      <c r="I164" s="2">
        <v>161.16206557560457</v>
      </c>
      <c r="J164" s="2">
        <v>305.11000124630192</v>
      </c>
      <c r="K164" s="2">
        <f t="shared" si="6"/>
        <v>1.8931874579577679</v>
      </c>
      <c r="L164" s="7" t="str">
        <f t="shared" si="5"/>
        <v>YES</v>
      </c>
      <c r="M164" s="2">
        <v>49.029399039455754</v>
      </c>
    </row>
    <row r="165" spans="1:13" x14ac:dyDescent="0.25">
      <c r="A165" s="1">
        <v>124</v>
      </c>
      <c r="B165" s="2" t="s">
        <v>18</v>
      </c>
      <c r="C165" s="3">
        <v>1</v>
      </c>
      <c r="D165" s="2" t="s">
        <v>14</v>
      </c>
      <c r="E165" s="2">
        <v>429239.9</v>
      </c>
      <c r="F165" s="2">
        <v>289603.69</v>
      </c>
      <c r="G165" s="3">
        <v>568</v>
      </c>
      <c r="H165" s="2">
        <v>32093.05</v>
      </c>
      <c r="I165" s="2">
        <v>150.99338310310776</v>
      </c>
      <c r="J165" s="2">
        <v>212.54606514898992</v>
      </c>
      <c r="K165" s="2">
        <f t="shared" si="6"/>
        <v>1.4076515194301602</v>
      </c>
      <c r="L165" s="7" t="str">
        <f t="shared" si="5"/>
        <v>YES</v>
      </c>
      <c r="M165" s="2">
        <v>48.500233384523241</v>
      </c>
    </row>
    <row r="166" spans="1:13" x14ac:dyDescent="0.25">
      <c r="A166" s="1">
        <v>123</v>
      </c>
      <c r="B166" s="2" t="s">
        <v>18</v>
      </c>
      <c r="C166" s="3">
        <v>1</v>
      </c>
      <c r="D166" s="2" t="s">
        <v>14</v>
      </c>
      <c r="E166" s="2">
        <v>429271.61</v>
      </c>
      <c r="F166" s="2">
        <v>289504.21999999997</v>
      </c>
      <c r="G166" s="3">
        <v>566</v>
      </c>
      <c r="H166" s="2">
        <v>27237.65</v>
      </c>
      <c r="I166" s="2">
        <v>149.00838405350194</v>
      </c>
      <c r="J166" s="2">
        <v>182.7927427117568</v>
      </c>
      <c r="K166" s="2">
        <f t="shared" si="6"/>
        <v>1.2267279044253274</v>
      </c>
      <c r="L166" s="7" t="str">
        <f t="shared" si="5"/>
        <v>YES</v>
      </c>
      <c r="M166" s="2">
        <v>41.26963759368877</v>
      </c>
    </row>
    <row r="167" spans="1:13" x14ac:dyDescent="0.25">
      <c r="A167" s="1">
        <v>120</v>
      </c>
      <c r="B167" s="2" t="s">
        <v>18</v>
      </c>
      <c r="C167" s="3">
        <v>2</v>
      </c>
      <c r="D167" s="2" t="s">
        <v>14</v>
      </c>
      <c r="E167" s="2">
        <v>428700.86</v>
      </c>
      <c r="F167" s="2">
        <v>288927.46999999997</v>
      </c>
      <c r="G167" s="3">
        <v>563</v>
      </c>
      <c r="H167" s="2">
        <v>45037.56</v>
      </c>
      <c r="I167" s="2">
        <v>190.17817531225353</v>
      </c>
      <c r="J167" s="2">
        <v>236.81771769844943</v>
      </c>
      <c r="K167" s="2">
        <f t="shared" si="6"/>
        <v>1.2452412970606035</v>
      </c>
      <c r="L167" s="7" t="str">
        <f t="shared" si="5"/>
        <v>YES</v>
      </c>
      <c r="M167" s="2">
        <v>35.250001356034602</v>
      </c>
    </row>
    <row r="168" spans="1:13" x14ac:dyDescent="0.25">
      <c r="A168" s="1">
        <v>116</v>
      </c>
      <c r="B168" s="2" t="s">
        <v>18</v>
      </c>
      <c r="C168" s="3">
        <v>1</v>
      </c>
      <c r="D168" s="2" t="s">
        <v>14</v>
      </c>
      <c r="E168" s="2">
        <v>410588.46</v>
      </c>
      <c r="F168" s="2">
        <v>290195.37</v>
      </c>
      <c r="G168" s="3">
        <v>665</v>
      </c>
      <c r="H168" s="2">
        <v>97671.48</v>
      </c>
      <c r="I168" s="2">
        <v>275.26396643044001</v>
      </c>
      <c r="J168" s="2">
        <v>354.82837103097273</v>
      </c>
      <c r="K168" s="2">
        <f t="shared" si="6"/>
        <v>1.2890476571717893</v>
      </c>
      <c r="L168" s="7" t="str">
        <f t="shared" si="5"/>
        <v>YES</v>
      </c>
      <c r="M168" s="2">
        <v>23.840138815320273</v>
      </c>
    </row>
    <row r="169" spans="1:13" x14ac:dyDescent="0.25">
      <c r="A169" s="1">
        <v>114</v>
      </c>
      <c r="B169" s="2" t="s">
        <v>18</v>
      </c>
      <c r="C169" s="3">
        <v>1</v>
      </c>
      <c r="D169" s="2" t="s">
        <v>14</v>
      </c>
      <c r="E169" s="2">
        <v>407140.71</v>
      </c>
      <c r="F169" s="2">
        <v>285417.74</v>
      </c>
      <c r="G169" s="3">
        <v>749</v>
      </c>
      <c r="H169" s="2">
        <v>142421.88</v>
      </c>
      <c r="I169" s="2">
        <v>333.6916208427225</v>
      </c>
      <c r="J169" s="2">
        <v>426.80687292585702</v>
      </c>
      <c r="K169" s="2">
        <f t="shared" si="6"/>
        <v>1.2790458203534638</v>
      </c>
      <c r="L169" s="7" t="str">
        <f t="shared" si="5"/>
        <v>YES</v>
      </c>
      <c r="M169" s="2">
        <v>23.995853975745021</v>
      </c>
    </row>
    <row r="170" spans="1:13" x14ac:dyDescent="0.25">
      <c r="A170" s="8">
        <v>107</v>
      </c>
      <c r="B170" s="2" t="s">
        <v>18</v>
      </c>
      <c r="C170" s="9">
        <v>1</v>
      </c>
      <c r="D170" s="2" t="s">
        <v>14</v>
      </c>
      <c r="E170" s="10">
        <v>384233.99</v>
      </c>
      <c r="F170" s="10">
        <v>259798.68</v>
      </c>
      <c r="G170" s="9">
        <v>1428</v>
      </c>
      <c r="H170" s="10">
        <v>502991.48</v>
      </c>
      <c r="I170" s="10">
        <v>639.11488960559018</v>
      </c>
      <c r="J170" s="10">
        <v>787.01258327099765</v>
      </c>
      <c r="K170" s="2">
        <f t="shared" si="6"/>
        <v>1.2314101831623387</v>
      </c>
      <c r="L170" s="7" t="str">
        <f t="shared" si="5"/>
        <v>YES</v>
      </c>
      <c r="M170" s="10">
        <v>24.493702212192915</v>
      </c>
    </row>
    <row r="171" spans="1:13" x14ac:dyDescent="0.25">
      <c r="A171" s="1">
        <v>106</v>
      </c>
      <c r="B171" s="2" t="s">
        <v>18</v>
      </c>
      <c r="C171" s="3">
        <v>2</v>
      </c>
      <c r="D171" s="2" t="s">
        <v>14</v>
      </c>
      <c r="E171" s="2">
        <v>378929.12</v>
      </c>
      <c r="F171" s="2">
        <v>255616.23</v>
      </c>
      <c r="G171" s="3">
        <v>1282</v>
      </c>
      <c r="H171" s="2">
        <v>1499320.33</v>
      </c>
      <c r="I171" s="2">
        <v>944.79209967134022</v>
      </c>
      <c r="J171" s="2">
        <v>1586.9315918649747</v>
      </c>
      <c r="K171" s="2">
        <f t="shared" si="6"/>
        <v>1.6796622160759094</v>
      </c>
      <c r="L171" s="7" t="str">
        <f t="shared" si="5"/>
        <v>YES</v>
      </c>
      <c r="M171" s="2">
        <v>88.509186054241766</v>
      </c>
    </row>
    <row r="172" spans="1:13" x14ac:dyDescent="0.25">
      <c r="A172" s="5" t="s">
        <v>21</v>
      </c>
      <c r="B172" s="2" t="s">
        <v>18</v>
      </c>
      <c r="C172" s="3">
        <v>1</v>
      </c>
      <c r="D172" s="2" t="s">
        <v>14</v>
      </c>
      <c r="E172" s="2">
        <v>404473.76</v>
      </c>
      <c r="F172" s="2">
        <v>284542.06</v>
      </c>
      <c r="G172" s="3">
        <v>785</v>
      </c>
      <c r="H172" s="2">
        <v>93854.74</v>
      </c>
      <c r="I172" s="2">
        <v>271.05353566584273</v>
      </c>
      <c r="J172" s="2">
        <v>346.25904943009328</v>
      </c>
      <c r="K172" s="2">
        <f t="shared" si="6"/>
        <v>1.277456309800602</v>
      </c>
      <c r="L172" s="7" t="str">
        <f t="shared" si="5"/>
        <v>YES</v>
      </c>
      <c r="M172" s="2">
        <v>30.064135596679186</v>
      </c>
    </row>
    <row r="173" spans="1:13" x14ac:dyDescent="0.25">
      <c r="A173" s="5" t="s">
        <v>22</v>
      </c>
      <c r="B173" s="2" t="s">
        <v>18</v>
      </c>
      <c r="C173" s="3">
        <v>1</v>
      </c>
      <c r="D173" s="2" t="s">
        <v>14</v>
      </c>
      <c r="E173" s="2">
        <v>364887.87</v>
      </c>
      <c r="F173" s="2">
        <v>268730.48</v>
      </c>
      <c r="G173" s="3">
        <v>699</v>
      </c>
      <c r="H173" s="2">
        <v>171401.94</v>
      </c>
      <c r="I173" s="2">
        <v>372.57626210007697</v>
      </c>
      <c r="J173" s="2">
        <v>460.04525197117079</v>
      </c>
      <c r="K173" s="2">
        <f t="shared" si="6"/>
        <v>1.2347680160245929</v>
      </c>
      <c r="L173" s="7" t="str">
        <f t="shared" si="5"/>
        <v>YES</v>
      </c>
      <c r="M173" s="2">
        <v>85.053077102461316</v>
      </c>
    </row>
    <row r="174" spans="1:13" x14ac:dyDescent="0.25">
      <c r="A174" s="5" t="s">
        <v>23</v>
      </c>
      <c r="B174" s="2" t="s">
        <v>18</v>
      </c>
      <c r="C174" s="3">
        <v>2</v>
      </c>
      <c r="D174" s="2" t="s">
        <v>14</v>
      </c>
      <c r="E174" s="2">
        <v>375881.6</v>
      </c>
      <c r="F174" s="2">
        <v>262110.51</v>
      </c>
      <c r="G174" s="3">
        <v>906</v>
      </c>
      <c r="H174" s="2">
        <v>322920.93</v>
      </c>
      <c r="I174" s="2">
        <v>486.54417118716196</v>
      </c>
      <c r="J174" s="2">
        <v>663.70321094624671</v>
      </c>
      <c r="K174" s="2">
        <f t="shared" si="6"/>
        <v>1.3641170735368564</v>
      </c>
      <c r="L174" s="7" t="str">
        <f t="shared" si="5"/>
        <v>YES</v>
      </c>
      <c r="M174" s="2">
        <v>64.005576989921366</v>
      </c>
    </row>
    <row r="175" spans="1:13" x14ac:dyDescent="0.25">
      <c r="A175" s="5" t="s">
        <v>24</v>
      </c>
      <c r="B175" s="2" t="s">
        <v>18</v>
      </c>
      <c r="C175" s="3">
        <v>2</v>
      </c>
      <c r="D175" s="2" t="s">
        <v>14</v>
      </c>
      <c r="E175" s="2">
        <v>368110</v>
      </c>
      <c r="F175" s="2">
        <v>277060.75</v>
      </c>
      <c r="G175" s="3">
        <v>614</v>
      </c>
      <c r="H175" s="2">
        <v>347749.7</v>
      </c>
      <c r="I175" s="2">
        <v>495.76724760346411</v>
      </c>
      <c r="J175" s="2">
        <v>701.437372974759</v>
      </c>
      <c r="K175" s="2">
        <f t="shared" si="6"/>
        <v>1.4148521838937587</v>
      </c>
      <c r="L175" s="7" t="str">
        <f t="shared" si="5"/>
        <v>YES</v>
      </c>
      <c r="M175" s="2">
        <v>2.632337584810017</v>
      </c>
    </row>
    <row r="176" spans="1:13" x14ac:dyDescent="0.25">
      <c r="A176" s="5" t="s">
        <v>25</v>
      </c>
      <c r="B176" s="2" t="s">
        <v>18</v>
      </c>
      <c r="C176" s="3">
        <v>2</v>
      </c>
      <c r="D176" s="2" t="s">
        <v>14</v>
      </c>
      <c r="E176" s="2">
        <v>400578.47</v>
      </c>
      <c r="F176" s="2">
        <v>275640.13</v>
      </c>
      <c r="G176" s="3">
        <v>872</v>
      </c>
      <c r="H176" s="2">
        <v>57569.440000000002</v>
      </c>
      <c r="I176" s="2">
        <v>194.17394983585297</v>
      </c>
      <c r="J176" s="2">
        <v>296.48390669399578</v>
      </c>
      <c r="K176" s="2">
        <f t="shared" si="6"/>
        <v>1.5268984688452372</v>
      </c>
      <c r="L176" s="7" t="str">
        <f t="shared" si="5"/>
        <v>YES</v>
      </c>
      <c r="M176" s="2">
        <v>13.185005571069951</v>
      </c>
    </row>
    <row r="177" spans="1:13" x14ac:dyDescent="0.25">
      <c r="A177" s="5" t="s">
        <v>26</v>
      </c>
      <c r="B177" s="2" t="s">
        <v>18</v>
      </c>
      <c r="C177" s="3">
        <v>2</v>
      </c>
      <c r="D177" s="2" t="s">
        <v>14</v>
      </c>
      <c r="E177" s="2">
        <v>399605.2</v>
      </c>
      <c r="F177" s="2">
        <v>270093.14</v>
      </c>
      <c r="G177" s="3">
        <v>1041</v>
      </c>
      <c r="H177" s="2">
        <v>423309.81</v>
      </c>
      <c r="I177" s="2">
        <v>544.30948163644325</v>
      </c>
      <c r="J177" s="2">
        <v>777.70053570145308</v>
      </c>
      <c r="K177" s="2">
        <f t="shared" si="6"/>
        <v>1.4287837378164525</v>
      </c>
      <c r="L177" s="7" t="str">
        <f t="shared" si="5"/>
        <v>YES</v>
      </c>
      <c r="M177" s="2">
        <v>50.070200365930049</v>
      </c>
    </row>
    <row r="178" spans="1:13" x14ac:dyDescent="0.25">
      <c r="A178" s="5" t="s">
        <v>27</v>
      </c>
      <c r="B178" s="2" t="s">
        <v>18</v>
      </c>
      <c r="C178" s="3">
        <v>1</v>
      </c>
      <c r="D178" s="2" t="s">
        <v>14</v>
      </c>
      <c r="E178" s="2">
        <v>396247.51</v>
      </c>
      <c r="F178" s="2">
        <v>271396.38</v>
      </c>
      <c r="G178" s="3">
        <v>976</v>
      </c>
      <c r="H178" s="2">
        <v>253365.98</v>
      </c>
      <c r="I178" s="2">
        <v>422.43426293522396</v>
      </c>
      <c r="J178" s="2">
        <v>599.77602489554431</v>
      </c>
      <c r="K178" s="2">
        <f t="shared" si="6"/>
        <v>1.4198091336817391</v>
      </c>
      <c r="L178" s="7" t="str">
        <f t="shared" si="5"/>
        <v>YES</v>
      </c>
      <c r="M178" s="2">
        <v>27.456849732457592</v>
      </c>
    </row>
    <row r="179" spans="1:13" x14ac:dyDescent="0.25">
      <c r="A179" s="5" t="s">
        <v>28</v>
      </c>
      <c r="B179" s="2" t="s">
        <v>18</v>
      </c>
      <c r="C179" s="3">
        <v>1</v>
      </c>
      <c r="D179" s="2" t="s">
        <v>14</v>
      </c>
      <c r="E179" s="2">
        <v>395233.36</v>
      </c>
      <c r="F179" s="2">
        <v>268346.40000000002</v>
      </c>
      <c r="G179" s="3">
        <v>1086</v>
      </c>
      <c r="H179" s="2">
        <v>150159.03</v>
      </c>
      <c r="I179" s="2">
        <v>312.19350841647935</v>
      </c>
      <c r="J179" s="2">
        <v>480.98051643637467</v>
      </c>
      <c r="K179" s="2">
        <f t="shared" si="6"/>
        <v>1.5406486793272021</v>
      </c>
      <c r="L179" s="7" t="str">
        <f t="shared" si="5"/>
        <v>YES</v>
      </c>
      <c r="M179" s="2">
        <v>47.56113741242789</v>
      </c>
    </row>
    <row r="180" spans="1:13" x14ac:dyDescent="0.25">
      <c r="A180" s="5" t="s">
        <v>29</v>
      </c>
      <c r="B180" s="2" t="s">
        <v>18</v>
      </c>
      <c r="C180" s="3">
        <v>2</v>
      </c>
      <c r="D180" s="2" t="s">
        <v>14</v>
      </c>
      <c r="E180" s="2">
        <v>394895.35999999999</v>
      </c>
      <c r="F180" s="2">
        <v>270157.3</v>
      </c>
      <c r="G180" s="3">
        <v>1067</v>
      </c>
      <c r="H180" s="2">
        <v>306497.28000000003</v>
      </c>
      <c r="I180" s="2">
        <v>504.6994405026295</v>
      </c>
      <c r="J180" s="2">
        <v>607.28670602470777</v>
      </c>
      <c r="K180" s="2">
        <f t="shared" si="6"/>
        <v>1.2032640761795015</v>
      </c>
      <c r="L180" s="7" t="str">
        <f t="shared" si="5"/>
        <v>YES</v>
      </c>
      <c r="M180" s="2">
        <v>22.599272535903424</v>
      </c>
    </row>
    <row r="181" spans="1:13" x14ac:dyDescent="0.25">
      <c r="A181" s="5" t="s">
        <v>30</v>
      </c>
      <c r="B181" s="2" t="s">
        <v>18</v>
      </c>
      <c r="C181" s="3">
        <v>2</v>
      </c>
      <c r="D181" s="2" t="s">
        <v>14</v>
      </c>
      <c r="E181" s="2">
        <v>391802.73</v>
      </c>
      <c r="F181" s="2">
        <v>269932.90999999997</v>
      </c>
      <c r="G181" s="3">
        <v>1030</v>
      </c>
      <c r="H181" s="2">
        <v>127048.3</v>
      </c>
      <c r="I181" s="2">
        <v>270.8147973609187</v>
      </c>
      <c r="J181" s="2">
        <v>469.13356792136153</v>
      </c>
      <c r="K181" s="2">
        <f t="shared" si="6"/>
        <v>1.732304041333977</v>
      </c>
      <c r="L181" s="7" t="str">
        <f t="shared" si="5"/>
        <v>YES</v>
      </c>
      <c r="M181" s="2">
        <v>39.69815925296033</v>
      </c>
    </row>
    <row r="182" spans="1:13" x14ac:dyDescent="0.25">
      <c r="A182" s="5" t="s">
        <v>31</v>
      </c>
      <c r="B182" s="2" t="s">
        <v>18</v>
      </c>
      <c r="C182" s="3">
        <v>2</v>
      </c>
      <c r="D182" s="2" t="s">
        <v>14</v>
      </c>
      <c r="E182" s="2">
        <v>407750.72</v>
      </c>
      <c r="F182" s="2">
        <v>286079.53999999998</v>
      </c>
      <c r="G182" s="3">
        <v>715</v>
      </c>
      <c r="H182" s="2">
        <v>11845.4</v>
      </c>
      <c r="I182" s="2">
        <v>92.703010801102209</v>
      </c>
      <c r="J182" s="2">
        <v>127.77799689858131</v>
      </c>
      <c r="K182" s="2">
        <f t="shared" si="6"/>
        <v>1.3783586508612304</v>
      </c>
      <c r="L182" s="7" t="str">
        <f t="shared" si="5"/>
        <v>YES</v>
      </c>
      <c r="M182" s="2">
        <v>43.42825182569301</v>
      </c>
    </row>
    <row r="183" spans="1:13" x14ac:dyDescent="0.25">
      <c r="A183" s="5" t="s">
        <v>32</v>
      </c>
      <c r="B183" s="2" t="s">
        <v>18</v>
      </c>
      <c r="C183" s="3">
        <v>2</v>
      </c>
      <c r="D183" s="2" t="s">
        <v>14</v>
      </c>
      <c r="E183" s="2">
        <v>407011.88</v>
      </c>
      <c r="F183" s="2">
        <v>286911.76</v>
      </c>
      <c r="G183" s="3">
        <v>742</v>
      </c>
      <c r="H183" s="2">
        <v>132579.14000000001</v>
      </c>
      <c r="I183" s="2">
        <v>328.54265554859171</v>
      </c>
      <c r="J183" s="2">
        <v>403.53708724635061</v>
      </c>
      <c r="K183" s="2">
        <f t="shared" si="6"/>
        <v>1.2282639116450045</v>
      </c>
      <c r="L183" s="7" t="str">
        <f t="shared" si="5"/>
        <v>YES</v>
      </c>
      <c r="M183" s="2">
        <v>69.925124155660072</v>
      </c>
    </row>
    <row r="184" spans="1:13" x14ac:dyDescent="0.25">
      <c r="A184" s="5" t="s">
        <v>33</v>
      </c>
      <c r="B184" s="2" t="s">
        <v>18</v>
      </c>
      <c r="C184" s="3">
        <v>1</v>
      </c>
      <c r="D184" s="2" t="s">
        <v>14</v>
      </c>
      <c r="E184" s="2">
        <v>406220.28</v>
      </c>
      <c r="F184" s="2">
        <v>280010.96000000002</v>
      </c>
      <c r="G184" s="3">
        <v>815</v>
      </c>
      <c r="H184" s="2">
        <v>41425.279999999999</v>
      </c>
      <c r="I184" s="2">
        <v>183.36182037856963</v>
      </c>
      <c r="J184" s="2">
        <v>225.92093225070514</v>
      </c>
      <c r="K184" s="2">
        <f t="shared" si="6"/>
        <v>1.2321045449061738</v>
      </c>
      <c r="L184" s="7" t="str">
        <f t="shared" si="5"/>
        <v>YES</v>
      </c>
      <c r="M184" s="2">
        <v>81.577171458928177</v>
      </c>
    </row>
    <row r="185" spans="1:13" x14ac:dyDescent="0.25">
      <c r="A185" s="5" t="s">
        <v>34</v>
      </c>
      <c r="B185" s="2" t="s">
        <v>18</v>
      </c>
      <c r="C185" s="3">
        <v>2</v>
      </c>
      <c r="D185" s="2" t="s">
        <v>14</v>
      </c>
      <c r="E185" s="2">
        <v>403488.57</v>
      </c>
      <c r="F185" s="2">
        <v>274119.93</v>
      </c>
      <c r="G185" s="3">
        <v>884</v>
      </c>
      <c r="H185" s="2">
        <v>47883.92</v>
      </c>
      <c r="I185" s="2">
        <v>198.72214460101313</v>
      </c>
      <c r="J185" s="2">
        <v>240.95913060266392</v>
      </c>
      <c r="K185" s="2">
        <f t="shared" si="6"/>
        <v>1.2125429256334397</v>
      </c>
      <c r="L185" s="7" t="str">
        <f t="shared" si="5"/>
        <v>YES</v>
      </c>
      <c r="M185" s="2">
        <v>87.220343090567255</v>
      </c>
    </row>
    <row r="186" spans="1:13" x14ac:dyDescent="0.25">
      <c r="A186" s="1">
        <v>287</v>
      </c>
      <c r="B186" s="2" t="s">
        <v>13</v>
      </c>
      <c r="C186" s="3">
        <v>1</v>
      </c>
      <c r="D186" s="2" t="s">
        <v>14</v>
      </c>
      <c r="E186" s="2">
        <v>385400.79</v>
      </c>
      <c r="F186" s="2">
        <v>255442.75</v>
      </c>
      <c r="G186" s="3">
        <v>1481</v>
      </c>
      <c r="H186" s="2">
        <v>1923557.97</v>
      </c>
      <c r="I186" s="2">
        <v>1353.3148556930464</v>
      </c>
      <c r="J186" s="2">
        <v>1421.3676582451828</v>
      </c>
      <c r="K186" s="2">
        <f t="shared" si="6"/>
        <v>1.0502860086592976</v>
      </c>
      <c r="L186" s="4" t="str">
        <f t="shared" si="5"/>
        <v>NO</v>
      </c>
      <c r="M186" s="2">
        <v>93.534542962985753</v>
      </c>
    </row>
    <row r="187" spans="1:13" x14ac:dyDescent="0.25">
      <c r="A187" s="1">
        <v>300</v>
      </c>
      <c r="B187" s="2" t="s">
        <v>13</v>
      </c>
      <c r="C187" s="3">
        <v>1</v>
      </c>
      <c r="D187" s="2" t="s">
        <v>14</v>
      </c>
      <c r="E187" s="2">
        <v>381561.79</v>
      </c>
      <c r="F187" s="2">
        <v>250118.99</v>
      </c>
      <c r="G187" s="3">
        <v>1334</v>
      </c>
      <c r="H187" s="2">
        <v>1339591.43</v>
      </c>
      <c r="I187" s="2">
        <v>1144.1554044097497</v>
      </c>
      <c r="J187" s="2">
        <v>1170.8124629282208</v>
      </c>
      <c r="K187" s="2">
        <f t="shared" si="6"/>
        <v>1.0232984596460679</v>
      </c>
      <c r="L187" s="4" t="str">
        <f t="shared" si="5"/>
        <v>NO</v>
      </c>
      <c r="M187" s="2">
        <v>115.6205915428597</v>
      </c>
    </row>
    <row r="188" spans="1:13" x14ac:dyDescent="0.25">
      <c r="A188" s="1">
        <v>317</v>
      </c>
      <c r="B188" s="2" t="s">
        <v>13</v>
      </c>
      <c r="C188" s="3">
        <v>2</v>
      </c>
      <c r="D188" s="2" t="s">
        <v>14</v>
      </c>
      <c r="E188" s="2">
        <v>379744.24</v>
      </c>
      <c r="F188" s="2">
        <v>250158.29</v>
      </c>
      <c r="G188" s="3">
        <v>1321</v>
      </c>
      <c r="H188" s="2">
        <v>505230.68</v>
      </c>
      <c r="I188" s="2">
        <v>671.58746153298773</v>
      </c>
      <c r="J188" s="2">
        <v>752.29323538893607</v>
      </c>
      <c r="K188" s="2">
        <f t="shared" si="6"/>
        <v>1.1201716507210047</v>
      </c>
      <c r="L188" s="4" t="str">
        <f t="shared" si="5"/>
        <v>NO</v>
      </c>
      <c r="M188" s="2">
        <v>97.283408188047062</v>
      </c>
    </row>
    <row r="189" spans="1:13" x14ac:dyDescent="0.25">
      <c r="A189" s="5" t="s">
        <v>35</v>
      </c>
      <c r="B189" s="2" t="s">
        <v>13</v>
      </c>
      <c r="C189" s="3">
        <v>2</v>
      </c>
      <c r="D189" s="2" t="s">
        <v>14</v>
      </c>
      <c r="E189" s="2">
        <v>389624.55</v>
      </c>
      <c r="F189" s="2">
        <v>262849.27</v>
      </c>
      <c r="G189" s="3">
        <v>1097</v>
      </c>
      <c r="H189" s="2">
        <v>1183094.27</v>
      </c>
      <c r="I189" s="2">
        <v>1056.0635648084556</v>
      </c>
      <c r="J189" s="2">
        <v>1120.2870234008437</v>
      </c>
      <c r="K189" s="2">
        <f t="shared" si="6"/>
        <v>1.0608140084863515</v>
      </c>
      <c r="L189" s="4" t="str">
        <f t="shared" si="5"/>
        <v>NO</v>
      </c>
      <c r="M189" s="2">
        <v>16.744858667323584</v>
      </c>
    </row>
    <row r="190" spans="1:13" x14ac:dyDescent="0.25">
      <c r="A190" s="5" t="s">
        <v>36</v>
      </c>
      <c r="B190" s="2" t="s">
        <v>13</v>
      </c>
      <c r="C190" s="3">
        <v>3</v>
      </c>
      <c r="D190" s="2" t="s">
        <v>14</v>
      </c>
      <c r="E190" s="2">
        <v>395783.38</v>
      </c>
      <c r="F190" s="2">
        <v>269729.11</v>
      </c>
      <c r="G190" s="3">
        <v>1079</v>
      </c>
      <c r="H190" s="2">
        <v>443111.81</v>
      </c>
      <c r="I190" s="2">
        <v>637.49237697036358</v>
      </c>
      <c r="J190" s="2">
        <v>695.08556048427329</v>
      </c>
      <c r="K190" s="2">
        <f t="shared" si="6"/>
        <v>1.0903433289471118</v>
      </c>
      <c r="L190" s="4" t="str">
        <f t="shared" si="5"/>
        <v>NO</v>
      </c>
      <c r="M190" s="2">
        <v>99.940503568386134</v>
      </c>
    </row>
    <row r="191" spans="1:13" x14ac:dyDescent="0.25">
      <c r="A191" s="1">
        <v>326</v>
      </c>
      <c r="B191" s="2" t="s">
        <v>13</v>
      </c>
      <c r="C191" s="3">
        <v>1</v>
      </c>
      <c r="D191" s="2" t="s">
        <v>14</v>
      </c>
      <c r="E191" s="2">
        <v>374262.26</v>
      </c>
      <c r="F191" s="2">
        <v>249072.21</v>
      </c>
      <c r="G191" s="3">
        <v>1064</v>
      </c>
      <c r="H191" s="2">
        <v>220109.01</v>
      </c>
      <c r="I191" s="2">
        <v>460.97224476004754</v>
      </c>
      <c r="J191" s="2">
        <v>477.48863946521021</v>
      </c>
      <c r="K191" s="2">
        <f t="shared" si="6"/>
        <v>1.035829477572473</v>
      </c>
      <c r="L191" s="4" t="str">
        <f t="shared" si="5"/>
        <v>NO</v>
      </c>
      <c r="M191" s="2">
        <v>88.233328983441353</v>
      </c>
    </row>
    <row r="192" spans="1:13" x14ac:dyDescent="0.25">
      <c r="A192" s="5" t="s">
        <v>37</v>
      </c>
      <c r="B192" s="2" t="s">
        <v>13</v>
      </c>
      <c r="C192" s="3">
        <v>2</v>
      </c>
      <c r="D192" s="2" t="s">
        <v>14</v>
      </c>
      <c r="E192" s="2">
        <v>377361.38</v>
      </c>
      <c r="F192" s="2">
        <v>255403.73</v>
      </c>
      <c r="G192" s="3">
        <v>1007</v>
      </c>
      <c r="H192" s="2">
        <v>1886067.23</v>
      </c>
      <c r="I192" s="2">
        <v>1281.6653706323843</v>
      </c>
      <c r="J192" s="2">
        <v>1471.5754248428377</v>
      </c>
      <c r="K192" s="2">
        <f t="shared" si="6"/>
        <v>1.1481744444080206</v>
      </c>
      <c r="L192" s="4" t="str">
        <f t="shared" si="5"/>
        <v>NO</v>
      </c>
      <c r="M192" s="2">
        <v>94.099617222012256</v>
      </c>
    </row>
    <row r="193" spans="1:13" x14ac:dyDescent="0.25">
      <c r="A193" s="1">
        <v>193</v>
      </c>
      <c r="B193" s="2" t="s">
        <v>13</v>
      </c>
      <c r="C193" s="3">
        <v>3</v>
      </c>
      <c r="D193" s="2" t="s">
        <v>14</v>
      </c>
      <c r="E193" s="2">
        <v>396805.47</v>
      </c>
      <c r="F193" s="2">
        <v>269099.13</v>
      </c>
      <c r="G193" s="3">
        <v>997</v>
      </c>
      <c r="H193" s="2">
        <v>43902.86</v>
      </c>
      <c r="I193" s="2">
        <v>183.39368675302882</v>
      </c>
      <c r="J193" s="2">
        <v>239.39132332516911</v>
      </c>
      <c r="K193" s="2">
        <f t="shared" si="6"/>
        <v>1.305341135584186</v>
      </c>
      <c r="L193" s="4" t="str">
        <f t="shared" si="5"/>
        <v>NO</v>
      </c>
      <c r="M193" s="2">
        <v>6.3770895598839132</v>
      </c>
    </row>
    <row r="194" spans="1:13" x14ac:dyDescent="0.25">
      <c r="A194" s="5" t="s">
        <v>38</v>
      </c>
      <c r="B194" s="2" t="s">
        <v>13</v>
      </c>
      <c r="C194" s="3">
        <v>2</v>
      </c>
      <c r="D194" s="2" t="s">
        <v>14</v>
      </c>
      <c r="E194" s="2">
        <v>396534.73</v>
      </c>
      <c r="F194" s="2">
        <v>271962.84999999998</v>
      </c>
      <c r="G194" s="3">
        <v>957</v>
      </c>
      <c r="H194" s="2">
        <v>111722.5</v>
      </c>
      <c r="I194" s="2">
        <v>328.3434626241372</v>
      </c>
      <c r="J194" s="2">
        <v>340.26104194376188</v>
      </c>
      <c r="K194" s="2">
        <f t="shared" si="6"/>
        <v>1.0362960761404501</v>
      </c>
      <c r="L194" s="4" t="str">
        <f t="shared" ref="L194:L257" si="7">IF(AND(C194&lt;=2,K194&gt;=1.199), "YES","NO")</f>
        <v>NO</v>
      </c>
      <c r="M194" s="2">
        <v>4.6764991808287704</v>
      </c>
    </row>
    <row r="195" spans="1:13" x14ac:dyDescent="0.25">
      <c r="A195" s="5" t="s">
        <v>39</v>
      </c>
      <c r="B195" s="2" t="s">
        <v>13</v>
      </c>
      <c r="C195" s="3">
        <v>2</v>
      </c>
      <c r="D195" s="2" t="s">
        <v>14</v>
      </c>
      <c r="E195" s="2">
        <v>390278.45</v>
      </c>
      <c r="F195" s="2">
        <v>272018.82</v>
      </c>
      <c r="G195" s="3">
        <v>952</v>
      </c>
      <c r="H195" s="2">
        <v>261311.43</v>
      </c>
      <c r="I195" s="2">
        <v>491.82425358199288</v>
      </c>
      <c r="J195" s="2">
        <v>531.310557337148</v>
      </c>
      <c r="K195" s="2">
        <f t="shared" si="6"/>
        <v>1.0802853935477428</v>
      </c>
      <c r="L195" s="4" t="str">
        <f t="shared" si="7"/>
        <v>NO</v>
      </c>
      <c r="M195" s="2">
        <v>20.321941547447537</v>
      </c>
    </row>
    <row r="196" spans="1:13" x14ac:dyDescent="0.25">
      <c r="A196" s="5" t="s">
        <v>40</v>
      </c>
      <c r="B196" s="2" t="s">
        <v>13</v>
      </c>
      <c r="C196" s="3">
        <v>1</v>
      </c>
      <c r="D196" s="2" t="s">
        <v>14</v>
      </c>
      <c r="E196" s="2">
        <v>394085.69</v>
      </c>
      <c r="F196" s="2">
        <v>266562.37</v>
      </c>
      <c r="G196" s="3">
        <v>941</v>
      </c>
      <c r="H196" s="2">
        <v>4029461.28</v>
      </c>
      <c r="I196" s="2">
        <v>2005.0305471315771</v>
      </c>
      <c r="J196" s="2">
        <v>2009.6757470234925</v>
      </c>
      <c r="K196" s="2">
        <f t="shared" si="6"/>
        <v>1.0023167726290061</v>
      </c>
      <c r="L196" s="4" t="str">
        <f t="shared" si="7"/>
        <v>NO</v>
      </c>
      <c r="M196" s="2">
        <v>1.2140995364915455</v>
      </c>
    </row>
    <row r="197" spans="1:13" x14ac:dyDescent="0.25">
      <c r="A197" s="5" t="s">
        <v>41</v>
      </c>
      <c r="B197" s="2" t="s">
        <v>13</v>
      </c>
      <c r="C197" s="3">
        <v>2</v>
      </c>
      <c r="D197" s="2" t="s">
        <v>14</v>
      </c>
      <c r="E197" s="2">
        <v>379558.76</v>
      </c>
      <c r="F197" s="2">
        <v>259034.68</v>
      </c>
      <c r="G197" s="3">
        <v>927</v>
      </c>
      <c r="H197" s="2">
        <v>852600.58</v>
      </c>
      <c r="I197" s="2">
        <v>911.03947568280785</v>
      </c>
      <c r="J197" s="2">
        <v>935.8546915459109</v>
      </c>
      <c r="K197" s="2">
        <f t="shared" si="6"/>
        <v>1.0272383541278542</v>
      </c>
      <c r="L197" s="4" t="str">
        <f t="shared" si="7"/>
        <v>NO</v>
      </c>
      <c r="M197" s="2">
        <v>86.218334527713139</v>
      </c>
    </row>
    <row r="198" spans="1:13" x14ac:dyDescent="0.25">
      <c r="A198" s="5" t="s">
        <v>42</v>
      </c>
      <c r="B198" s="2" t="s">
        <v>13</v>
      </c>
      <c r="C198" s="3">
        <v>2</v>
      </c>
      <c r="D198" s="2" t="s">
        <v>14</v>
      </c>
      <c r="E198" s="2">
        <v>399179.8</v>
      </c>
      <c r="F198" s="2">
        <v>278027.2</v>
      </c>
      <c r="G198" s="3">
        <v>905</v>
      </c>
      <c r="H198" s="2">
        <v>112273.44</v>
      </c>
      <c r="I198" s="2">
        <v>322.64795610819812</v>
      </c>
      <c r="J198" s="2">
        <v>347.97504654360944</v>
      </c>
      <c r="K198" s="2">
        <f t="shared" si="6"/>
        <v>1.0784976007314859</v>
      </c>
      <c r="L198" s="4" t="str">
        <f t="shared" si="7"/>
        <v>NO</v>
      </c>
      <c r="M198" s="2">
        <v>178.88489826663539</v>
      </c>
    </row>
    <row r="199" spans="1:13" x14ac:dyDescent="0.25">
      <c r="A199" s="5" t="s">
        <v>43</v>
      </c>
      <c r="B199" s="2" t="s">
        <v>13</v>
      </c>
      <c r="C199" s="3">
        <v>3</v>
      </c>
      <c r="D199" s="2" t="s">
        <v>14</v>
      </c>
      <c r="E199" s="2">
        <v>398702.79</v>
      </c>
      <c r="F199" s="2">
        <v>276475.81</v>
      </c>
      <c r="G199" s="3">
        <v>902</v>
      </c>
      <c r="H199" s="2">
        <v>133368.95999999999</v>
      </c>
      <c r="I199" s="2">
        <v>358.75832876849506</v>
      </c>
      <c r="J199" s="2">
        <v>371.75160812695464</v>
      </c>
      <c r="K199" s="2">
        <f t="shared" si="6"/>
        <v>1.0362173594772319</v>
      </c>
      <c r="L199" s="4" t="str">
        <f t="shared" si="7"/>
        <v>NO</v>
      </c>
      <c r="M199" s="2">
        <v>9.723109593488644</v>
      </c>
    </row>
    <row r="200" spans="1:13" x14ac:dyDescent="0.25">
      <c r="A200" s="5" t="s">
        <v>44</v>
      </c>
      <c r="B200" s="2" t="s">
        <v>13</v>
      </c>
      <c r="C200" s="3">
        <v>3</v>
      </c>
      <c r="D200" s="2" t="s">
        <v>14</v>
      </c>
      <c r="E200" s="2">
        <v>398507.01</v>
      </c>
      <c r="F200" s="2">
        <v>275891.45</v>
      </c>
      <c r="G200" s="3">
        <v>895</v>
      </c>
      <c r="H200" s="2">
        <v>835625.18</v>
      </c>
      <c r="I200" s="2">
        <v>859.06557507948253</v>
      </c>
      <c r="J200" s="2">
        <v>972.71405417671406</v>
      </c>
      <c r="K200" s="2">
        <f t="shared" si="6"/>
        <v>1.1322931361633441</v>
      </c>
      <c r="L200" s="4" t="str">
        <f t="shared" si="7"/>
        <v>NO</v>
      </c>
      <c r="M200" s="2">
        <v>94.59245615264598</v>
      </c>
    </row>
    <row r="201" spans="1:13" x14ac:dyDescent="0.25">
      <c r="A201" s="1">
        <v>172</v>
      </c>
      <c r="B201" s="2" t="s">
        <v>13</v>
      </c>
      <c r="C201" s="3">
        <v>3</v>
      </c>
      <c r="D201" s="2" t="s">
        <v>14</v>
      </c>
      <c r="E201" s="2">
        <v>401180.82</v>
      </c>
      <c r="F201" s="2">
        <v>276570.90999999997</v>
      </c>
      <c r="G201" s="3">
        <v>854</v>
      </c>
      <c r="H201" s="2">
        <v>13864.91</v>
      </c>
      <c r="I201" s="2">
        <v>114.36956112316538</v>
      </c>
      <c r="J201" s="2">
        <v>121.2289920723381</v>
      </c>
      <c r="K201" s="2">
        <f t="shared" si="6"/>
        <v>1.0599760188096354</v>
      </c>
      <c r="L201" s="4" t="str">
        <f t="shared" si="7"/>
        <v>NO</v>
      </c>
      <c r="M201" s="2">
        <v>142.37561235790207</v>
      </c>
    </row>
    <row r="202" spans="1:13" x14ac:dyDescent="0.25">
      <c r="A202" s="1">
        <v>310</v>
      </c>
      <c r="B202" s="2" t="s">
        <v>13</v>
      </c>
      <c r="C202" s="3">
        <v>2</v>
      </c>
      <c r="D202" s="2" t="s">
        <v>14</v>
      </c>
      <c r="E202" s="2">
        <v>380852.5</v>
      </c>
      <c r="F202" s="2">
        <v>243927.7</v>
      </c>
      <c r="G202" s="3">
        <v>846</v>
      </c>
      <c r="H202" s="2">
        <v>5540481.0099999998</v>
      </c>
      <c r="I202" s="2">
        <v>2292.7044136657519</v>
      </c>
      <c r="J202" s="2">
        <v>2416.5701900251038</v>
      </c>
      <c r="K202" s="2">
        <f t="shared" si="6"/>
        <v>1.054026055701313</v>
      </c>
      <c r="L202" s="4" t="str">
        <f t="shared" si="7"/>
        <v>NO</v>
      </c>
      <c r="M202" s="2">
        <v>90.186873772656071</v>
      </c>
    </row>
    <row r="203" spans="1:13" x14ac:dyDescent="0.25">
      <c r="A203" s="5" t="s">
        <v>45</v>
      </c>
      <c r="B203" s="2" t="s">
        <v>13</v>
      </c>
      <c r="C203" s="3">
        <v>1</v>
      </c>
      <c r="D203" s="2" t="s">
        <v>14</v>
      </c>
      <c r="E203" s="2">
        <v>389559.11</v>
      </c>
      <c r="F203" s="2">
        <v>271101.28999999998</v>
      </c>
      <c r="G203" s="3">
        <v>758</v>
      </c>
      <c r="H203" s="2">
        <v>1976620.95</v>
      </c>
      <c r="I203" s="2">
        <v>1382.2532268492591</v>
      </c>
      <c r="J203" s="2">
        <v>1429.9991880873863</v>
      </c>
      <c r="K203" s="2">
        <f t="shared" si="6"/>
        <v>1.0345421231874861</v>
      </c>
      <c r="L203" s="4" t="str">
        <f t="shared" si="7"/>
        <v>NO</v>
      </c>
      <c r="M203" s="2">
        <v>95.386964622878651</v>
      </c>
    </row>
    <row r="204" spans="1:13" x14ac:dyDescent="0.25">
      <c r="A204" s="5" t="s">
        <v>46</v>
      </c>
      <c r="B204" s="2" t="s">
        <v>13</v>
      </c>
      <c r="C204" s="3">
        <v>1</v>
      </c>
      <c r="D204" s="2" t="s">
        <v>14</v>
      </c>
      <c r="E204" s="2">
        <v>402711.41</v>
      </c>
      <c r="F204" s="2">
        <v>280574.26</v>
      </c>
      <c r="G204" s="3">
        <v>742</v>
      </c>
      <c r="H204" s="2">
        <v>1431291.22</v>
      </c>
      <c r="I204" s="2">
        <v>1099.4257424181865</v>
      </c>
      <c r="J204" s="2">
        <v>1301.8534106933694</v>
      </c>
      <c r="K204" s="2">
        <f t="shared" si="6"/>
        <v>1.1841212739206408</v>
      </c>
      <c r="L204" s="4" t="str">
        <f t="shared" si="7"/>
        <v>NO</v>
      </c>
      <c r="M204" s="2">
        <v>64.943148427199034</v>
      </c>
    </row>
    <row r="205" spans="1:13" x14ac:dyDescent="0.25">
      <c r="A205" s="5" t="s">
        <v>47</v>
      </c>
      <c r="B205" s="2" t="s">
        <v>13</v>
      </c>
      <c r="C205" s="3">
        <v>1</v>
      </c>
      <c r="D205" s="2" t="s">
        <v>14</v>
      </c>
      <c r="E205" s="2">
        <v>407988.33</v>
      </c>
      <c r="F205" s="2">
        <v>288114.3</v>
      </c>
      <c r="G205" s="3">
        <v>740</v>
      </c>
      <c r="H205" s="2">
        <v>67308.66</v>
      </c>
      <c r="I205" s="2">
        <v>257.60180680866767</v>
      </c>
      <c r="J205" s="2">
        <v>261.28956085641431</v>
      </c>
      <c r="K205" s="2">
        <f t="shared" ref="K205:K268" si="8">J205/I205</f>
        <v>1.0143157149921922</v>
      </c>
      <c r="L205" s="4" t="str">
        <f t="shared" si="7"/>
        <v>NO</v>
      </c>
      <c r="M205" s="2">
        <v>159.58919464446365</v>
      </c>
    </row>
    <row r="206" spans="1:13" x14ac:dyDescent="0.25">
      <c r="A206" s="1">
        <v>112</v>
      </c>
      <c r="B206" s="2" t="s">
        <v>13</v>
      </c>
      <c r="C206" s="3">
        <v>2</v>
      </c>
      <c r="D206" s="2" t="s">
        <v>14</v>
      </c>
      <c r="E206" s="2">
        <v>406352.66</v>
      </c>
      <c r="F206" s="2">
        <v>286365.44</v>
      </c>
      <c r="G206" s="3">
        <v>729</v>
      </c>
      <c r="H206" s="2">
        <v>73371.039999999994</v>
      </c>
      <c r="I206" s="2">
        <v>251.10861064159747</v>
      </c>
      <c r="J206" s="2">
        <v>292.18850131180864</v>
      </c>
      <c r="K206" s="2">
        <f t="shared" si="8"/>
        <v>1.1635941139782089</v>
      </c>
      <c r="L206" s="4" t="str">
        <f t="shared" si="7"/>
        <v>NO</v>
      </c>
      <c r="M206" s="2">
        <v>74.095476994515451</v>
      </c>
    </row>
    <row r="207" spans="1:13" x14ac:dyDescent="0.25">
      <c r="A207" s="1">
        <v>484</v>
      </c>
      <c r="B207" s="2" t="s">
        <v>13</v>
      </c>
      <c r="C207" s="3">
        <v>1</v>
      </c>
      <c r="D207" s="2" t="s">
        <v>14</v>
      </c>
      <c r="E207" s="2">
        <v>369490.11</v>
      </c>
      <c r="F207" s="2">
        <v>251832.23</v>
      </c>
      <c r="G207" s="3">
        <v>723</v>
      </c>
      <c r="H207" s="2">
        <v>3664399.54</v>
      </c>
      <c r="I207" s="2">
        <v>1819.3778035394323</v>
      </c>
      <c r="J207" s="2">
        <v>2014.094858921583</v>
      </c>
      <c r="K207" s="2">
        <f t="shared" si="8"/>
        <v>1.1070239809474132</v>
      </c>
      <c r="L207" s="4" t="str">
        <f t="shared" si="7"/>
        <v>NO</v>
      </c>
      <c r="M207" s="2">
        <v>31.308434858183311</v>
      </c>
    </row>
    <row r="208" spans="1:13" x14ac:dyDescent="0.25">
      <c r="A208" s="5" t="s">
        <v>48</v>
      </c>
      <c r="B208" s="2" t="s">
        <v>13</v>
      </c>
      <c r="C208" s="3">
        <v>1</v>
      </c>
      <c r="D208" s="2" t="s">
        <v>14</v>
      </c>
      <c r="E208" s="2">
        <v>408229.73</v>
      </c>
      <c r="F208" s="2">
        <v>288427.95</v>
      </c>
      <c r="G208" s="3">
        <v>718</v>
      </c>
      <c r="H208" s="2">
        <v>107329.54</v>
      </c>
      <c r="I208" s="2">
        <v>311.59348789388156</v>
      </c>
      <c r="J208" s="2">
        <v>344.45366481767871</v>
      </c>
      <c r="K208" s="2">
        <f t="shared" si="8"/>
        <v>1.1054584842125721</v>
      </c>
      <c r="L208" s="4" t="str">
        <f t="shared" si="7"/>
        <v>NO</v>
      </c>
      <c r="M208" s="2">
        <v>2.3750338761050642</v>
      </c>
    </row>
    <row r="209" spans="1:13" x14ac:dyDescent="0.25">
      <c r="A209" s="5" t="s">
        <v>49</v>
      </c>
      <c r="B209" s="2" t="s">
        <v>13</v>
      </c>
      <c r="C209" s="3">
        <v>2</v>
      </c>
      <c r="D209" s="2" t="s">
        <v>14</v>
      </c>
      <c r="E209" s="2">
        <v>368570.79</v>
      </c>
      <c r="F209" s="2">
        <v>267207.14</v>
      </c>
      <c r="G209" s="3">
        <v>701</v>
      </c>
      <c r="H209" s="2">
        <v>2320067.41</v>
      </c>
      <c r="I209" s="2">
        <v>1502.7948363629305</v>
      </c>
      <c r="J209" s="2">
        <v>1543.8350537362296</v>
      </c>
      <c r="K209" s="2">
        <f t="shared" si="8"/>
        <v>1.0273092616372204</v>
      </c>
      <c r="L209" s="4" t="str">
        <f t="shared" si="7"/>
        <v>NO</v>
      </c>
      <c r="M209" s="2">
        <v>175.54867231324818</v>
      </c>
    </row>
    <row r="210" spans="1:13" x14ac:dyDescent="0.25">
      <c r="A210" s="1">
        <v>379</v>
      </c>
      <c r="B210" s="2" t="s">
        <v>13</v>
      </c>
      <c r="C210" s="3">
        <v>1</v>
      </c>
      <c r="D210" s="2" t="s">
        <v>14</v>
      </c>
      <c r="E210" s="2">
        <v>363749.71</v>
      </c>
      <c r="F210" s="2">
        <v>241715.16</v>
      </c>
      <c r="G210" s="3">
        <v>682</v>
      </c>
      <c r="H210" s="2">
        <v>3885402.59</v>
      </c>
      <c r="I210" s="2">
        <v>1877.6145269083456</v>
      </c>
      <c r="J210" s="2">
        <v>2069.3292765180304</v>
      </c>
      <c r="K210" s="2">
        <f t="shared" si="8"/>
        <v>1.1021054890991708</v>
      </c>
      <c r="L210" s="4" t="str">
        <f t="shared" si="7"/>
        <v>NO</v>
      </c>
      <c r="M210" s="2">
        <v>7.8278935550896023</v>
      </c>
    </row>
    <row r="211" spans="1:13" x14ac:dyDescent="0.25">
      <c r="A211" s="5" t="s">
        <v>50</v>
      </c>
      <c r="B211" s="2" t="s">
        <v>13</v>
      </c>
      <c r="C211" s="3">
        <v>2</v>
      </c>
      <c r="D211" s="2" t="s">
        <v>14</v>
      </c>
      <c r="E211" s="2">
        <v>375255.67</v>
      </c>
      <c r="F211" s="2">
        <v>270925.33</v>
      </c>
      <c r="G211" s="3">
        <v>673</v>
      </c>
      <c r="H211" s="2">
        <v>228640.46</v>
      </c>
      <c r="I211" s="2">
        <v>446.3267733200737</v>
      </c>
      <c r="J211" s="2">
        <v>512.27149559055431</v>
      </c>
      <c r="K211" s="2">
        <f t="shared" si="8"/>
        <v>1.1477498689579837</v>
      </c>
      <c r="L211" s="4" t="str">
        <f t="shared" si="7"/>
        <v>NO</v>
      </c>
      <c r="M211" s="2">
        <v>104.90601396944696</v>
      </c>
    </row>
    <row r="212" spans="1:13" x14ac:dyDescent="0.25">
      <c r="A212" s="5" t="s">
        <v>51</v>
      </c>
      <c r="B212" s="2" t="s">
        <v>13</v>
      </c>
      <c r="C212" s="3">
        <v>1</v>
      </c>
      <c r="D212" s="2" t="s">
        <v>14</v>
      </c>
      <c r="E212" s="2">
        <v>404036.07</v>
      </c>
      <c r="F212" s="2">
        <v>277730.51</v>
      </c>
      <c r="G212" s="3">
        <v>656</v>
      </c>
      <c r="H212" s="2">
        <v>3166965.41</v>
      </c>
      <c r="I212" s="2">
        <v>1681.6878381321883</v>
      </c>
      <c r="J212" s="2">
        <v>1883.2064946606693</v>
      </c>
      <c r="K212" s="2">
        <f t="shared" si="8"/>
        <v>1.1198311909969587</v>
      </c>
      <c r="L212" s="4" t="str">
        <f t="shared" si="7"/>
        <v>NO</v>
      </c>
      <c r="M212" s="2">
        <v>86.922898880012482</v>
      </c>
    </row>
    <row r="213" spans="1:13" x14ac:dyDescent="0.25">
      <c r="A213" s="5" t="s">
        <v>52</v>
      </c>
      <c r="B213" s="2" t="s">
        <v>13</v>
      </c>
      <c r="C213" s="3">
        <v>2</v>
      </c>
      <c r="D213" s="2" t="s">
        <v>14</v>
      </c>
      <c r="E213" s="2">
        <v>364727.8</v>
      </c>
      <c r="F213" s="2">
        <v>269369.26</v>
      </c>
      <c r="G213" s="3">
        <v>641</v>
      </c>
      <c r="H213" s="2">
        <v>412995.57</v>
      </c>
      <c r="I213" s="2">
        <v>640.62140610448375</v>
      </c>
      <c r="J213" s="2">
        <v>644.67974157495973</v>
      </c>
      <c r="K213" s="2">
        <f t="shared" si="8"/>
        <v>1.0063349982248548</v>
      </c>
      <c r="L213" s="4" t="str">
        <f t="shared" si="7"/>
        <v>NO</v>
      </c>
      <c r="M213" s="2">
        <v>112.20840734108916</v>
      </c>
    </row>
    <row r="214" spans="1:13" x14ac:dyDescent="0.25">
      <c r="A214" s="1">
        <v>610</v>
      </c>
      <c r="B214" s="2" t="s">
        <v>13</v>
      </c>
      <c r="C214" s="3">
        <v>2</v>
      </c>
      <c r="D214" s="2" t="s">
        <v>14</v>
      </c>
      <c r="E214" s="2">
        <v>386790.42</v>
      </c>
      <c r="F214" s="2">
        <v>277501.61</v>
      </c>
      <c r="G214" s="3">
        <v>625</v>
      </c>
      <c r="H214" s="2">
        <v>2046746.83</v>
      </c>
      <c r="I214" s="2">
        <v>1324.6271984726807</v>
      </c>
      <c r="J214" s="2">
        <v>1545.1492555765026</v>
      </c>
      <c r="K214" s="2">
        <f t="shared" si="8"/>
        <v>1.1664785815647511</v>
      </c>
      <c r="L214" s="4" t="str">
        <f t="shared" si="7"/>
        <v>NO</v>
      </c>
      <c r="M214" s="2">
        <v>101.73589411973212</v>
      </c>
    </row>
    <row r="215" spans="1:13" x14ac:dyDescent="0.25">
      <c r="A215" s="5" t="s">
        <v>53</v>
      </c>
      <c r="B215" s="2" t="s">
        <v>13</v>
      </c>
      <c r="C215" s="3">
        <v>1</v>
      </c>
      <c r="D215" s="2" t="s">
        <v>14</v>
      </c>
      <c r="E215" s="2">
        <v>393149.9</v>
      </c>
      <c r="F215" s="2">
        <v>280427.36</v>
      </c>
      <c r="G215" s="3">
        <v>620</v>
      </c>
      <c r="H215" s="2">
        <v>1486041.1</v>
      </c>
      <c r="I215" s="2">
        <v>1217.1844218720971</v>
      </c>
      <c r="J215" s="2">
        <v>1220.8840445160054</v>
      </c>
      <c r="K215" s="2">
        <f t="shared" si="8"/>
        <v>1.003039492272024</v>
      </c>
      <c r="L215" s="4" t="str">
        <f t="shared" si="7"/>
        <v>NO</v>
      </c>
      <c r="M215" s="2">
        <v>6.1832598836022896</v>
      </c>
    </row>
    <row r="216" spans="1:13" x14ac:dyDescent="0.25">
      <c r="A216" s="1">
        <v>498</v>
      </c>
      <c r="B216" s="2" t="s">
        <v>13</v>
      </c>
      <c r="C216" s="3">
        <v>3</v>
      </c>
      <c r="D216" s="2" t="s">
        <v>14</v>
      </c>
      <c r="E216" s="2">
        <v>358458.46</v>
      </c>
      <c r="F216" s="2">
        <v>242480.78</v>
      </c>
      <c r="G216" s="3">
        <v>615</v>
      </c>
      <c r="H216" s="2">
        <v>1488369.54</v>
      </c>
      <c r="I216" s="2">
        <v>1204.9455677169378</v>
      </c>
      <c r="J216" s="2">
        <v>1235.2172213328081</v>
      </c>
      <c r="K216" s="2">
        <f t="shared" si="8"/>
        <v>1.0251228390949039</v>
      </c>
      <c r="L216" s="4" t="str">
        <f t="shared" si="7"/>
        <v>NO</v>
      </c>
      <c r="M216" s="2">
        <v>167.05806974472222</v>
      </c>
    </row>
    <row r="217" spans="1:13" x14ac:dyDescent="0.25">
      <c r="A217" s="5" t="s">
        <v>54</v>
      </c>
      <c r="B217" s="2" t="s">
        <v>13</v>
      </c>
      <c r="C217" s="3">
        <v>1</v>
      </c>
      <c r="D217" s="2" t="s">
        <v>14</v>
      </c>
      <c r="E217" s="2">
        <v>386186.48</v>
      </c>
      <c r="F217" s="2">
        <v>276717.65000000002</v>
      </c>
      <c r="G217" s="3">
        <v>607</v>
      </c>
      <c r="H217" s="2">
        <v>3573711.18</v>
      </c>
      <c r="I217" s="2">
        <v>1775.5656301850133</v>
      </c>
      <c r="J217" s="2">
        <v>2012.7170178544482</v>
      </c>
      <c r="K217" s="2">
        <f t="shared" si="8"/>
        <v>1.1335638534773416</v>
      </c>
      <c r="L217" s="4" t="str">
        <f t="shared" si="7"/>
        <v>NO</v>
      </c>
      <c r="M217" s="2">
        <v>37.439458694182235</v>
      </c>
    </row>
    <row r="218" spans="1:13" x14ac:dyDescent="0.25">
      <c r="A218" s="1">
        <v>248</v>
      </c>
      <c r="B218" s="2" t="s">
        <v>13</v>
      </c>
      <c r="C218" s="3">
        <v>3</v>
      </c>
      <c r="D218" s="2" t="s">
        <v>14</v>
      </c>
      <c r="E218" s="2">
        <v>371763.71</v>
      </c>
      <c r="F218" s="2">
        <v>278806.45</v>
      </c>
      <c r="G218" s="3">
        <v>601</v>
      </c>
      <c r="H218" s="2">
        <v>12140.17</v>
      </c>
      <c r="I218" s="2">
        <v>104.06012384202833</v>
      </c>
      <c r="J218" s="2">
        <v>116.66492757187851</v>
      </c>
      <c r="K218" s="2">
        <f t="shared" si="8"/>
        <v>1.1211300089262366</v>
      </c>
      <c r="L218" s="4" t="str">
        <f t="shared" si="7"/>
        <v>NO</v>
      </c>
      <c r="M218" s="2">
        <v>15.501770989651817</v>
      </c>
    </row>
    <row r="219" spans="1:13" x14ac:dyDescent="0.25">
      <c r="A219" s="11" t="s">
        <v>55</v>
      </c>
      <c r="B219" s="2" t="s">
        <v>13</v>
      </c>
      <c r="C219" s="3">
        <v>3</v>
      </c>
      <c r="D219" s="2" t="s">
        <v>14</v>
      </c>
      <c r="E219" s="2">
        <v>418331.55</v>
      </c>
      <c r="F219" s="2">
        <v>296282.2</v>
      </c>
      <c r="G219" s="3">
        <v>581</v>
      </c>
      <c r="H219" s="2">
        <v>89298.93</v>
      </c>
      <c r="I219" s="2">
        <v>285.43510897267618</v>
      </c>
      <c r="J219" s="2">
        <v>312.85200948606075</v>
      </c>
      <c r="K219" s="2">
        <f t="shared" si="8"/>
        <v>1.096053006976129</v>
      </c>
      <c r="L219" s="4" t="str">
        <f t="shared" si="7"/>
        <v>NO</v>
      </c>
      <c r="M219" s="2">
        <v>74.144480702731826</v>
      </c>
    </row>
    <row r="220" spans="1:13" x14ac:dyDescent="0.25">
      <c r="A220" s="1">
        <v>127</v>
      </c>
      <c r="B220" s="2" t="s">
        <v>13</v>
      </c>
      <c r="C220" s="3">
        <v>1</v>
      </c>
      <c r="D220" s="2" t="s">
        <v>14</v>
      </c>
      <c r="E220" s="2">
        <v>430028.65</v>
      </c>
      <c r="F220" s="2">
        <v>290419.67</v>
      </c>
      <c r="G220" s="3">
        <v>540</v>
      </c>
      <c r="H220" s="2">
        <v>18520.53</v>
      </c>
      <c r="I220" s="2">
        <v>133.81963436977463</v>
      </c>
      <c r="J220" s="2">
        <v>138.39915157791441</v>
      </c>
      <c r="K220" s="2">
        <f t="shared" si="8"/>
        <v>1.0342215641950232</v>
      </c>
      <c r="L220" s="4" t="str">
        <f t="shared" si="7"/>
        <v>NO</v>
      </c>
      <c r="M220" s="2">
        <v>72.087024983323801</v>
      </c>
    </row>
    <row r="221" spans="1:13" x14ac:dyDescent="0.25">
      <c r="A221" s="1">
        <v>129</v>
      </c>
      <c r="B221" s="2" t="s">
        <v>13</v>
      </c>
      <c r="C221" s="3">
        <v>3</v>
      </c>
      <c r="D221" s="2" t="s">
        <v>14</v>
      </c>
      <c r="E221" s="2">
        <v>430903.96</v>
      </c>
      <c r="F221" s="2">
        <v>291378.82</v>
      </c>
      <c r="G221" s="3">
        <v>535</v>
      </c>
      <c r="H221" s="2">
        <v>75481.990000000005</v>
      </c>
      <c r="I221" s="2">
        <v>210.20695021208533</v>
      </c>
      <c r="J221" s="2">
        <v>359.08422965934983</v>
      </c>
      <c r="K221" s="2">
        <f t="shared" si="8"/>
        <v>1.708241470118171</v>
      </c>
      <c r="L221" s="4" t="str">
        <f t="shared" si="7"/>
        <v>NO</v>
      </c>
      <c r="M221" s="2">
        <v>48.8367818506484</v>
      </c>
    </row>
    <row r="222" spans="1:13" x14ac:dyDescent="0.25">
      <c r="A222" s="5" t="s">
        <v>56</v>
      </c>
      <c r="B222" s="2" t="s">
        <v>13</v>
      </c>
      <c r="C222" s="3">
        <v>3</v>
      </c>
      <c r="D222" s="2" t="s">
        <v>14</v>
      </c>
      <c r="E222" s="2">
        <v>384526.98</v>
      </c>
      <c r="F222" s="2">
        <v>291491.12</v>
      </c>
      <c r="G222" s="3">
        <v>533</v>
      </c>
      <c r="H222" s="2">
        <v>5414273.1299999999</v>
      </c>
      <c r="I222" s="2">
        <v>2002.7017527215291</v>
      </c>
      <c r="J222" s="2">
        <v>2703.4844461345101</v>
      </c>
      <c r="K222" s="2">
        <f t="shared" si="8"/>
        <v>1.3499186498741849</v>
      </c>
      <c r="L222" s="4" t="str">
        <f t="shared" si="7"/>
        <v>NO</v>
      </c>
      <c r="M222" s="2">
        <v>6.6995038908154214</v>
      </c>
    </row>
    <row r="223" spans="1:13" x14ac:dyDescent="0.25">
      <c r="A223" s="5" t="s">
        <v>57</v>
      </c>
      <c r="B223" s="2" t="s">
        <v>13</v>
      </c>
      <c r="C223" s="3">
        <v>3</v>
      </c>
      <c r="D223" s="2" t="s">
        <v>14</v>
      </c>
      <c r="E223" s="2">
        <v>433434.16</v>
      </c>
      <c r="F223" s="2">
        <v>305763.45</v>
      </c>
      <c r="G223" s="3">
        <v>528</v>
      </c>
      <c r="H223" s="2">
        <v>636480.94999999995</v>
      </c>
      <c r="I223" s="2">
        <v>568.99387893061942</v>
      </c>
      <c r="J223" s="2">
        <v>1118.6076792578303</v>
      </c>
      <c r="K223" s="2">
        <f t="shared" si="8"/>
        <v>1.9659397414962849</v>
      </c>
      <c r="L223" s="4" t="str">
        <f t="shared" si="7"/>
        <v>NO</v>
      </c>
      <c r="M223" s="2">
        <v>47.042722226709728</v>
      </c>
    </row>
    <row r="224" spans="1:13" x14ac:dyDescent="0.25">
      <c r="A224" s="5" t="s">
        <v>58</v>
      </c>
      <c r="B224" s="2" t="s">
        <v>13</v>
      </c>
      <c r="C224" s="3">
        <v>1</v>
      </c>
      <c r="D224" s="2" t="s">
        <v>14</v>
      </c>
      <c r="E224" s="2">
        <v>406949.37</v>
      </c>
      <c r="F224" s="2">
        <v>281718.12</v>
      </c>
      <c r="G224" s="3">
        <v>518</v>
      </c>
      <c r="H224" s="2">
        <v>3781227.88</v>
      </c>
      <c r="I224" s="2">
        <v>1935.0235445027511</v>
      </c>
      <c r="J224" s="2">
        <v>1954.0990838709142</v>
      </c>
      <c r="K224" s="2">
        <f t="shared" si="8"/>
        <v>1.0098580399304986</v>
      </c>
      <c r="L224" s="4" t="str">
        <f t="shared" si="7"/>
        <v>NO</v>
      </c>
      <c r="M224" s="2">
        <v>6.4986605970940587</v>
      </c>
    </row>
    <row r="225" spans="1:13" x14ac:dyDescent="0.25">
      <c r="A225" s="1">
        <v>603</v>
      </c>
      <c r="B225" s="2" t="s">
        <v>13</v>
      </c>
      <c r="C225" s="3">
        <v>1</v>
      </c>
      <c r="D225" s="2" t="s">
        <v>14</v>
      </c>
      <c r="E225" s="2">
        <v>446099.26</v>
      </c>
      <c r="F225" s="2">
        <v>299314.2</v>
      </c>
      <c r="G225" s="3">
        <v>503</v>
      </c>
      <c r="H225" s="2">
        <v>21162.639999999999</v>
      </c>
      <c r="I225" s="2">
        <v>136.88879628344981</v>
      </c>
      <c r="J225" s="2">
        <v>154.59726750564019</v>
      </c>
      <c r="K225" s="2">
        <f t="shared" si="8"/>
        <v>1.1293639194950784</v>
      </c>
      <c r="L225" s="4" t="str">
        <f t="shared" si="7"/>
        <v>NO</v>
      </c>
      <c r="M225" s="2">
        <v>0.21884450248745679</v>
      </c>
    </row>
    <row r="226" spans="1:13" x14ac:dyDescent="0.25">
      <c r="A226" s="1">
        <v>602</v>
      </c>
      <c r="B226" s="2" t="s">
        <v>13</v>
      </c>
      <c r="C226" s="3">
        <v>1</v>
      </c>
      <c r="D226" s="2" t="s">
        <v>14</v>
      </c>
      <c r="E226" s="2">
        <v>446015.62</v>
      </c>
      <c r="F226" s="2">
        <v>299282.17</v>
      </c>
      <c r="G226" s="3">
        <v>501</v>
      </c>
      <c r="H226" s="2">
        <v>10356.469999999999</v>
      </c>
      <c r="I226" s="2">
        <v>97.491785007454141</v>
      </c>
      <c r="J226" s="2">
        <v>106.22918166902632</v>
      </c>
      <c r="K226" s="2">
        <f t="shared" si="8"/>
        <v>1.0896218759447693</v>
      </c>
      <c r="L226" s="4" t="str">
        <f t="shared" si="7"/>
        <v>NO</v>
      </c>
      <c r="M226" s="2">
        <v>70.948951193745771</v>
      </c>
    </row>
    <row r="227" spans="1:13" x14ac:dyDescent="0.25">
      <c r="A227" s="1">
        <v>606</v>
      </c>
      <c r="B227" s="2" t="s">
        <v>13</v>
      </c>
      <c r="C227" s="3">
        <v>3</v>
      </c>
      <c r="D227" s="2" t="s">
        <v>14</v>
      </c>
      <c r="E227" s="2">
        <v>446302.84</v>
      </c>
      <c r="F227" s="2">
        <v>298801.59000000003</v>
      </c>
      <c r="G227" s="3">
        <v>500</v>
      </c>
      <c r="H227" s="2">
        <v>9795.59</v>
      </c>
      <c r="I227" s="2">
        <v>94.712199990863198</v>
      </c>
      <c r="J227" s="2">
        <v>103.4248211585317</v>
      </c>
      <c r="K227" s="2">
        <f t="shared" si="8"/>
        <v>1.0919904845258477</v>
      </c>
      <c r="L227" s="4" t="str">
        <f t="shared" si="7"/>
        <v>NO</v>
      </c>
      <c r="M227" s="2">
        <v>79.51027723051385</v>
      </c>
    </row>
    <row r="228" spans="1:13" x14ac:dyDescent="0.25">
      <c r="A228" s="1">
        <v>604</v>
      </c>
      <c r="B228" s="2" t="s">
        <v>13</v>
      </c>
      <c r="C228" s="3">
        <v>2</v>
      </c>
      <c r="D228" s="2" t="s">
        <v>14</v>
      </c>
      <c r="E228" s="2">
        <v>446594.33</v>
      </c>
      <c r="F228" s="2">
        <v>299013.61</v>
      </c>
      <c r="G228" s="3">
        <v>497</v>
      </c>
      <c r="H228" s="2">
        <v>12113.65</v>
      </c>
      <c r="I228" s="2">
        <v>102.40789378052501</v>
      </c>
      <c r="J228" s="2">
        <v>118.28826634555369</v>
      </c>
      <c r="K228" s="2">
        <f t="shared" si="8"/>
        <v>1.1550698093553473</v>
      </c>
      <c r="L228" s="4" t="str">
        <f t="shared" si="7"/>
        <v>NO</v>
      </c>
      <c r="M228" s="2">
        <v>64.071467855667763</v>
      </c>
    </row>
    <row r="229" spans="1:13" x14ac:dyDescent="0.25">
      <c r="A229" s="1">
        <v>599</v>
      </c>
      <c r="B229" s="2" t="s">
        <v>13</v>
      </c>
      <c r="C229" s="3">
        <v>1</v>
      </c>
      <c r="D229" s="2" t="s">
        <v>14</v>
      </c>
      <c r="E229" s="2">
        <v>445845.59</v>
      </c>
      <c r="F229" s="2">
        <v>299803.23</v>
      </c>
      <c r="G229" s="3">
        <v>477</v>
      </c>
      <c r="H229" s="2">
        <v>34310.449999999997</v>
      </c>
      <c r="I229" s="2">
        <v>176.86423424988618</v>
      </c>
      <c r="J229" s="2">
        <v>193.99322409313203</v>
      </c>
      <c r="K229" s="2">
        <f t="shared" si="8"/>
        <v>1.0968482402103119</v>
      </c>
      <c r="L229" s="4" t="str">
        <f t="shared" si="7"/>
        <v>NO</v>
      </c>
      <c r="M229" s="2">
        <v>67.82532428198563</v>
      </c>
    </row>
    <row r="230" spans="1:13" x14ac:dyDescent="0.25">
      <c r="A230" s="5" t="s">
        <v>59</v>
      </c>
      <c r="B230" s="2" t="s">
        <v>13</v>
      </c>
      <c r="C230" s="3">
        <v>1</v>
      </c>
      <c r="D230" s="2" t="s">
        <v>14</v>
      </c>
      <c r="E230" s="2">
        <v>366373.72</v>
      </c>
      <c r="F230" s="2">
        <v>290737.37</v>
      </c>
      <c r="G230" s="3">
        <v>418</v>
      </c>
      <c r="H230" s="2">
        <v>1908048.38</v>
      </c>
      <c r="I230" s="2">
        <v>1319.8672755323064</v>
      </c>
      <c r="J230" s="2">
        <v>1445.6364739075796</v>
      </c>
      <c r="K230" s="2">
        <f t="shared" si="8"/>
        <v>1.0952892769650266</v>
      </c>
      <c r="L230" s="4" t="str">
        <f t="shared" si="7"/>
        <v>NO</v>
      </c>
      <c r="M230" s="2">
        <v>178.98834217025012</v>
      </c>
    </row>
    <row r="231" spans="1:13" x14ac:dyDescent="0.25">
      <c r="A231" s="5" t="s">
        <v>60</v>
      </c>
      <c r="B231" s="2" t="s">
        <v>13</v>
      </c>
      <c r="C231" s="3">
        <v>2</v>
      </c>
      <c r="D231" s="2" t="s">
        <v>14</v>
      </c>
      <c r="E231" s="2">
        <v>355647.37</v>
      </c>
      <c r="F231" s="2">
        <v>278810.53999999998</v>
      </c>
      <c r="G231" s="3">
        <v>416</v>
      </c>
      <c r="H231" s="2">
        <v>2528722.0299999998</v>
      </c>
      <c r="I231" s="2">
        <v>1498.5772508276334</v>
      </c>
      <c r="J231" s="2">
        <v>1687.4153047291447</v>
      </c>
      <c r="K231" s="2">
        <f t="shared" si="8"/>
        <v>1.1260115578274126</v>
      </c>
      <c r="L231" s="4" t="str">
        <f t="shared" si="7"/>
        <v>NO</v>
      </c>
      <c r="M231" s="2">
        <v>48.095470108605021</v>
      </c>
    </row>
    <row r="232" spans="1:13" x14ac:dyDescent="0.25">
      <c r="A232" s="1">
        <v>618</v>
      </c>
      <c r="B232" s="2" t="s">
        <v>18</v>
      </c>
      <c r="C232" s="3">
        <v>3</v>
      </c>
      <c r="D232" s="2" t="s">
        <v>14</v>
      </c>
      <c r="E232" s="2">
        <v>395468.29</v>
      </c>
      <c r="F232" s="2">
        <v>267413.28999999998</v>
      </c>
      <c r="G232" s="3">
        <v>1088</v>
      </c>
      <c r="H232" s="2">
        <v>67454.320000000007</v>
      </c>
      <c r="I232" s="2">
        <v>234.06138684374216</v>
      </c>
      <c r="J232" s="2">
        <v>288.19067218895725</v>
      </c>
      <c r="K232" s="2">
        <f t="shared" si="8"/>
        <v>1.2312610639248731</v>
      </c>
      <c r="L232" s="7" t="str">
        <f t="shared" si="7"/>
        <v>NO</v>
      </c>
      <c r="M232" s="2">
        <v>115.71266625428828</v>
      </c>
    </row>
    <row r="233" spans="1:13" x14ac:dyDescent="0.25">
      <c r="A233" s="1">
        <v>617</v>
      </c>
      <c r="B233" s="2" t="s">
        <v>18</v>
      </c>
      <c r="C233" s="3">
        <v>1</v>
      </c>
      <c r="D233" s="2" t="s">
        <v>14</v>
      </c>
      <c r="E233" s="2">
        <v>360684.52</v>
      </c>
      <c r="F233" s="2">
        <v>267836.11</v>
      </c>
      <c r="G233" s="3">
        <v>668</v>
      </c>
      <c r="H233" s="2">
        <v>99584.56</v>
      </c>
      <c r="I233" s="2">
        <v>299.24406985233929</v>
      </c>
      <c r="J233" s="2">
        <v>332.78707772509182</v>
      </c>
      <c r="K233" s="2">
        <f t="shared" si="8"/>
        <v>1.1120924731751716</v>
      </c>
      <c r="L233" s="7" t="str">
        <f t="shared" si="7"/>
        <v>NO</v>
      </c>
      <c r="M233" s="2">
        <v>100.46371261816196</v>
      </c>
    </row>
    <row r="234" spans="1:13" x14ac:dyDescent="0.25">
      <c r="A234" s="1">
        <v>616</v>
      </c>
      <c r="B234" s="2" t="s">
        <v>18</v>
      </c>
      <c r="C234" s="3">
        <v>2</v>
      </c>
      <c r="D234" s="2" t="s">
        <v>14</v>
      </c>
      <c r="E234" s="2">
        <v>358512.33</v>
      </c>
      <c r="F234" s="2">
        <v>268157.03000000003</v>
      </c>
      <c r="G234" s="3">
        <v>626</v>
      </c>
      <c r="H234" s="2">
        <v>205317.17</v>
      </c>
      <c r="I234" s="2">
        <v>445.16557996475495</v>
      </c>
      <c r="J234" s="2">
        <v>461.21522852519712</v>
      </c>
      <c r="K234" s="2">
        <f t="shared" si="8"/>
        <v>1.0360532109461671</v>
      </c>
      <c r="L234" s="7" t="str">
        <f t="shared" si="7"/>
        <v>NO</v>
      </c>
      <c r="M234" s="2">
        <v>70.65889216614427</v>
      </c>
    </row>
    <row r="235" spans="1:13" x14ac:dyDescent="0.25">
      <c r="A235" s="1">
        <v>615</v>
      </c>
      <c r="B235" s="2" t="s">
        <v>18</v>
      </c>
      <c r="C235" s="3">
        <v>2</v>
      </c>
      <c r="D235" s="2" t="s">
        <v>14</v>
      </c>
      <c r="E235" s="2">
        <v>381413.82</v>
      </c>
      <c r="F235" s="2">
        <v>260768.45</v>
      </c>
      <c r="G235" s="3">
        <v>1084</v>
      </c>
      <c r="H235" s="2">
        <v>68131.03</v>
      </c>
      <c r="I235" s="2">
        <v>240.01928990789816</v>
      </c>
      <c r="J235" s="2">
        <v>283.85649313224525</v>
      </c>
      <c r="K235" s="2">
        <f t="shared" si="8"/>
        <v>1.1826403337880409</v>
      </c>
      <c r="L235" s="7" t="str">
        <f t="shared" si="7"/>
        <v>NO</v>
      </c>
      <c r="M235" s="2">
        <v>111.51252525897908</v>
      </c>
    </row>
    <row r="236" spans="1:13" x14ac:dyDescent="0.25">
      <c r="A236" s="1">
        <v>614</v>
      </c>
      <c r="B236" s="2" t="s">
        <v>18</v>
      </c>
      <c r="C236" s="3">
        <v>2</v>
      </c>
      <c r="D236" s="2" t="s">
        <v>14</v>
      </c>
      <c r="E236" s="2">
        <v>382018.01</v>
      </c>
      <c r="F236" s="2">
        <v>259796.62</v>
      </c>
      <c r="G236" s="3">
        <v>1150</v>
      </c>
      <c r="H236" s="2">
        <v>170151.64</v>
      </c>
      <c r="I236" s="2">
        <v>405.5131579537038</v>
      </c>
      <c r="J236" s="2">
        <v>419.59578488242443</v>
      </c>
      <c r="K236" s="2">
        <f t="shared" si="8"/>
        <v>1.0347279161045828</v>
      </c>
      <c r="L236" s="7" t="str">
        <f t="shared" si="7"/>
        <v>NO</v>
      </c>
      <c r="M236" s="2">
        <v>69.053572868918423</v>
      </c>
    </row>
    <row r="237" spans="1:13" x14ac:dyDescent="0.25">
      <c r="A237" s="1">
        <v>613</v>
      </c>
      <c r="B237" s="2" t="s">
        <v>18</v>
      </c>
      <c r="C237" s="3">
        <v>2</v>
      </c>
      <c r="D237" s="2" t="s">
        <v>14</v>
      </c>
      <c r="E237" s="2">
        <v>356364.91</v>
      </c>
      <c r="F237" s="2">
        <v>274160.96000000002</v>
      </c>
      <c r="G237" s="3">
        <v>521</v>
      </c>
      <c r="H237" s="2">
        <v>738324.83</v>
      </c>
      <c r="I237" s="2">
        <v>831.34506208674304</v>
      </c>
      <c r="J237" s="2">
        <v>888.10874938376787</v>
      </c>
      <c r="K237" s="2">
        <f t="shared" si="8"/>
        <v>1.0682793341606474</v>
      </c>
      <c r="L237" s="7" t="str">
        <f t="shared" si="7"/>
        <v>NO</v>
      </c>
      <c r="M237" s="2">
        <v>4.7776076412425539</v>
      </c>
    </row>
    <row r="238" spans="1:13" x14ac:dyDescent="0.25">
      <c r="A238" s="1">
        <v>612</v>
      </c>
      <c r="B238" s="2" t="s">
        <v>18</v>
      </c>
      <c r="C238" s="3">
        <v>2</v>
      </c>
      <c r="D238" s="2" t="s">
        <v>14</v>
      </c>
      <c r="E238" s="2">
        <v>356293.38</v>
      </c>
      <c r="F238" s="2">
        <v>271713.76</v>
      </c>
      <c r="G238" s="3">
        <v>527</v>
      </c>
      <c r="H238" s="2">
        <v>1616839.51</v>
      </c>
      <c r="I238" s="2">
        <v>1212.1154542110571</v>
      </c>
      <c r="J238" s="2">
        <v>1333.8989212424563</v>
      </c>
      <c r="K238" s="2">
        <f t="shared" si="8"/>
        <v>1.1004718375698508</v>
      </c>
      <c r="L238" s="7" t="str">
        <f t="shared" si="7"/>
        <v>NO</v>
      </c>
      <c r="M238" s="2">
        <v>103.82282591001261</v>
      </c>
    </row>
    <row r="239" spans="1:13" x14ac:dyDescent="0.25">
      <c r="A239" s="1">
        <v>611</v>
      </c>
      <c r="B239" s="2" t="s">
        <v>18</v>
      </c>
      <c r="C239" s="3">
        <v>3</v>
      </c>
      <c r="D239" s="2" t="s">
        <v>14</v>
      </c>
      <c r="E239" s="2">
        <v>405675.27</v>
      </c>
      <c r="F239" s="2">
        <v>283185.98</v>
      </c>
      <c r="G239" s="3">
        <v>801</v>
      </c>
      <c r="H239" s="2">
        <v>419332.98</v>
      </c>
      <c r="I239" s="2">
        <v>604.52118411095262</v>
      </c>
      <c r="J239" s="2">
        <v>693.66134921848004</v>
      </c>
      <c r="K239" s="2">
        <f t="shared" si="8"/>
        <v>1.1474558170175999</v>
      </c>
      <c r="L239" s="7" t="str">
        <f t="shared" si="7"/>
        <v>NO</v>
      </c>
      <c r="M239" s="2">
        <v>165.75049833632863</v>
      </c>
    </row>
    <row r="240" spans="1:13" x14ac:dyDescent="0.25">
      <c r="A240" s="1">
        <v>609</v>
      </c>
      <c r="B240" s="2" t="s">
        <v>18</v>
      </c>
      <c r="C240" s="3">
        <v>2</v>
      </c>
      <c r="D240" s="2" t="s">
        <v>14</v>
      </c>
      <c r="E240" s="2">
        <v>388246.77</v>
      </c>
      <c r="F240" s="2">
        <v>270282.87</v>
      </c>
      <c r="G240" s="3">
        <v>996</v>
      </c>
      <c r="H240" s="2">
        <v>185474.87</v>
      </c>
      <c r="I240" s="2">
        <v>424.34446675787774</v>
      </c>
      <c r="J240" s="2">
        <v>437.08566113718354</v>
      </c>
      <c r="K240" s="2">
        <f t="shared" si="8"/>
        <v>1.0300255933031304</v>
      </c>
      <c r="L240" s="7" t="str">
        <f t="shared" si="7"/>
        <v>NO</v>
      </c>
      <c r="M240" s="2">
        <v>16.753692402596926</v>
      </c>
    </row>
    <row r="241" spans="1:13" x14ac:dyDescent="0.25">
      <c r="A241" s="1">
        <v>598</v>
      </c>
      <c r="B241" s="2" t="s">
        <v>18</v>
      </c>
      <c r="C241" s="3">
        <v>2</v>
      </c>
      <c r="D241" s="2" t="s">
        <v>14</v>
      </c>
      <c r="E241" s="2">
        <v>444794.13</v>
      </c>
      <c r="F241" s="2">
        <v>296608.74</v>
      </c>
      <c r="G241" s="3">
        <v>511</v>
      </c>
      <c r="H241" s="2">
        <v>19043.009999999998</v>
      </c>
      <c r="I241" s="2">
        <v>135.53807975231962</v>
      </c>
      <c r="J241" s="2">
        <v>140.49937074046954</v>
      </c>
      <c r="K241" s="2">
        <f t="shared" si="8"/>
        <v>1.0366044066524782</v>
      </c>
      <c r="L241" s="7" t="str">
        <f t="shared" si="7"/>
        <v>NO</v>
      </c>
      <c r="M241" s="2">
        <v>90.08269906861203</v>
      </c>
    </row>
    <row r="242" spans="1:13" x14ac:dyDescent="0.25">
      <c r="A242" s="1">
        <v>597</v>
      </c>
      <c r="B242" s="2" t="s">
        <v>18</v>
      </c>
      <c r="C242" s="3">
        <v>2</v>
      </c>
      <c r="D242" s="2" t="s">
        <v>14</v>
      </c>
      <c r="E242" s="2">
        <v>444599.24</v>
      </c>
      <c r="F242" s="2">
        <v>296430.51</v>
      </c>
      <c r="G242" s="3">
        <v>515</v>
      </c>
      <c r="H242" s="2">
        <v>79344.87</v>
      </c>
      <c r="I242" s="2">
        <v>273.16118691645227</v>
      </c>
      <c r="J242" s="2">
        <v>290.46898881876962</v>
      </c>
      <c r="K242" s="2">
        <f t="shared" si="8"/>
        <v>1.0633611315637277</v>
      </c>
      <c r="L242" s="7" t="str">
        <f t="shared" si="7"/>
        <v>NO</v>
      </c>
      <c r="M242" s="2">
        <v>94.443622592450467</v>
      </c>
    </row>
    <row r="243" spans="1:13" x14ac:dyDescent="0.25">
      <c r="A243" s="1">
        <v>595</v>
      </c>
      <c r="B243" s="2" t="s">
        <v>18</v>
      </c>
      <c r="C243" s="3">
        <v>1</v>
      </c>
      <c r="D243" s="2" t="s">
        <v>14</v>
      </c>
      <c r="E243" s="2">
        <v>444539.17</v>
      </c>
      <c r="F243" s="2">
        <v>294913.07</v>
      </c>
      <c r="G243" s="3">
        <v>529</v>
      </c>
      <c r="H243" s="2">
        <v>34698.04</v>
      </c>
      <c r="I243" s="2">
        <v>179.92993624071715</v>
      </c>
      <c r="J243" s="2">
        <v>192.84191680209807</v>
      </c>
      <c r="K243" s="2">
        <f t="shared" si="8"/>
        <v>1.0717611578770683</v>
      </c>
      <c r="L243" s="7" t="str">
        <f t="shared" si="7"/>
        <v>NO</v>
      </c>
      <c r="M243" s="2">
        <v>97.946560075385165</v>
      </c>
    </row>
    <row r="244" spans="1:13" x14ac:dyDescent="0.25">
      <c r="A244" s="1">
        <v>594</v>
      </c>
      <c r="B244" s="2" t="s">
        <v>18</v>
      </c>
      <c r="C244" s="3">
        <v>1</v>
      </c>
      <c r="D244" s="2" t="s">
        <v>14</v>
      </c>
      <c r="E244" s="2">
        <v>444411.06</v>
      </c>
      <c r="F244" s="2">
        <v>294833.51</v>
      </c>
      <c r="G244" s="3">
        <v>534</v>
      </c>
      <c r="H244" s="2">
        <v>82475.37</v>
      </c>
      <c r="I244" s="2">
        <v>272.32716136489177</v>
      </c>
      <c r="J244" s="2">
        <v>302.85391710731369</v>
      </c>
      <c r="K244" s="2">
        <f t="shared" si="8"/>
        <v>1.1120958908006942</v>
      </c>
      <c r="L244" s="7" t="str">
        <f t="shared" si="7"/>
        <v>NO</v>
      </c>
      <c r="M244" s="2">
        <v>139.59150582227184</v>
      </c>
    </row>
    <row r="245" spans="1:13" x14ac:dyDescent="0.25">
      <c r="A245" s="1">
        <v>593</v>
      </c>
      <c r="B245" s="2" t="s">
        <v>18</v>
      </c>
      <c r="C245" s="3">
        <v>1</v>
      </c>
      <c r="D245" s="2" t="s">
        <v>14</v>
      </c>
      <c r="E245" s="2">
        <v>444277.8</v>
      </c>
      <c r="F245" s="2">
        <v>294777.58</v>
      </c>
      <c r="G245" s="3">
        <v>531</v>
      </c>
      <c r="H245" s="2">
        <v>57594.55</v>
      </c>
      <c r="I245" s="2">
        <v>228.48774291038913</v>
      </c>
      <c r="J245" s="2">
        <v>252.06845401762189</v>
      </c>
      <c r="K245" s="2">
        <f t="shared" si="8"/>
        <v>1.1032033964136139</v>
      </c>
      <c r="L245" s="7" t="str">
        <f t="shared" si="7"/>
        <v>NO</v>
      </c>
      <c r="M245" s="2">
        <v>93.210542261007475</v>
      </c>
    </row>
    <row r="246" spans="1:13" x14ac:dyDescent="0.25">
      <c r="A246" s="1">
        <v>592</v>
      </c>
      <c r="B246" s="2" t="s">
        <v>18</v>
      </c>
      <c r="C246" s="3">
        <v>1</v>
      </c>
      <c r="D246" s="2" t="s">
        <v>14</v>
      </c>
      <c r="E246" s="2">
        <v>442608.97</v>
      </c>
      <c r="F246" s="2">
        <v>289990.99</v>
      </c>
      <c r="G246" s="3">
        <v>511</v>
      </c>
      <c r="H246" s="2">
        <v>113745.4</v>
      </c>
      <c r="I246" s="2">
        <v>328.28050483487993</v>
      </c>
      <c r="J246" s="2">
        <v>346.48839189959176</v>
      </c>
      <c r="K246" s="2">
        <f t="shared" si="8"/>
        <v>1.0554644177663555</v>
      </c>
      <c r="L246" s="7" t="str">
        <f t="shared" si="7"/>
        <v>NO</v>
      </c>
      <c r="M246" s="2">
        <v>90.606011343414863</v>
      </c>
    </row>
    <row r="247" spans="1:13" x14ac:dyDescent="0.25">
      <c r="A247" s="1">
        <v>591</v>
      </c>
      <c r="B247" s="2" t="s">
        <v>18</v>
      </c>
      <c r="C247" s="3">
        <v>1</v>
      </c>
      <c r="D247" s="2" t="s">
        <v>14</v>
      </c>
      <c r="E247" s="2">
        <v>442856.56</v>
      </c>
      <c r="F247" s="2">
        <v>290294.71999999997</v>
      </c>
      <c r="G247" s="3">
        <v>530</v>
      </c>
      <c r="H247" s="2">
        <v>589704.53</v>
      </c>
      <c r="I247" s="2">
        <v>762.68410309900901</v>
      </c>
      <c r="J247" s="2">
        <v>773.19617620993074</v>
      </c>
      <c r="K247" s="2">
        <f t="shared" si="8"/>
        <v>1.0137829975322785</v>
      </c>
      <c r="L247" s="7" t="str">
        <f t="shared" si="7"/>
        <v>NO</v>
      </c>
      <c r="M247" s="2">
        <v>176.89723573037099</v>
      </c>
    </row>
    <row r="248" spans="1:13" x14ac:dyDescent="0.25">
      <c r="A248" s="1">
        <v>590</v>
      </c>
      <c r="B248" s="2" t="s">
        <v>18</v>
      </c>
      <c r="C248" s="3">
        <v>1</v>
      </c>
      <c r="D248" s="2" t="s">
        <v>14</v>
      </c>
      <c r="E248" s="2">
        <v>351529.06</v>
      </c>
      <c r="F248" s="2">
        <v>273842.40000000002</v>
      </c>
      <c r="G248" s="3">
        <v>463</v>
      </c>
      <c r="H248" s="2">
        <v>379332.18</v>
      </c>
      <c r="I248" s="2">
        <v>599.13514471643202</v>
      </c>
      <c r="J248" s="2">
        <v>633.13286264028761</v>
      </c>
      <c r="K248" s="2">
        <f t="shared" si="8"/>
        <v>1.056744656399595</v>
      </c>
      <c r="L248" s="7" t="str">
        <f t="shared" si="7"/>
        <v>NO</v>
      </c>
      <c r="M248" s="2">
        <v>98.457376285665447</v>
      </c>
    </row>
    <row r="249" spans="1:13" x14ac:dyDescent="0.25">
      <c r="A249" s="1">
        <v>588</v>
      </c>
      <c r="B249" s="2" t="s">
        <v>18</v>
      </c>
      <c r="C249" s="3">
        <v>1</v>
      </c>
      <c r="D249" s="2" t="s">
        <v>14</v>
      </c>
      <c r="E249" s="2">
        <v>443305.62</v>
      </c>
      <c r="F249" s="2">
        <v>290832.86</v>
      </c>
      <c r="G249" s="3">
        <v>529</v>
      </c>
      <c r="H249" s="2">
        <v>175849.05</v>
      </c>
      <c r="I249" s="2">
        <v>395.8629904817746</v>
      </c>
      <c r="J249" s="2">
        <v>444.21690488519835</v>
      </c>
      <c r="K249" s="2">
        <f t="shared" si="8"/>
        <v>1.1221481056983273</v>
      </c>
      <c r="L249" s="7" t="str">
        <f t="shared" si="7"/>
        <v>NO</v>
      </c>
      <c r="M249" s="2">
        <v>92.671764300508428</v>
      </c>
    </row>
    <row r="250" spans="1:13" x14ac:dyDescent="0.25">
      <c r="A250" s="1">
        <v>587</v>
      </c>
      <c r="B250" s="2" t="s">
        <v>18</v>
      </c>
      <c r="C250" s="3">
        <v>2</v>
      </c>
      <c r="D250" s="2" t="s">
        <v>14</v>
      </c>
      <c r="E250" s="2">
        <v>445308.98</v>
      </c>
      <c r="F250" s="2">
        <v>287261.8</v>
      </c>
      <c r="G250" s="3">
        <v>538</v>
      </c>
      <c r="H250" s="2">
        <v>315021.43</v>
      </c>
      <c r="I250" s="2">
        <v>533.48793674808621</v>
      </c>
      <c r="J250" s="2">
        <v>590.49399977638393</v>
      </c>
      <c r="K250" s="2">
        <f t="shared" si="8"/>
        <v>1.1068553927869151</v>
      </c>
      <c r="L250" s="7" t="str">
        <f t="shared" si="7"/>
        <v>NO</v>
      </c>
      <c r="M250" s="2">
        <v>68.423773401561704</v>
      </c>
    </row>
    <row r="251" spans="1:13" x14ac:dyDescent="0.25">
      <c r="A251" s="1">
        <v>586</v>
      </c>
      <c r="B251" s="2" t="s">
        <v>18</v>
      </c>
      <c r="C251" s="3">
        <v>1</v>
      </c>
      <c r="D251" s="2" t="s">
        <v>14</v>
      </c>
      <c r="E251" s="2">
        <v>446132.08</v>
      </c>
      <c r="F251" s="2">
        <v>292731.46000000002</v>
      </c>
      <c r="G251" s="3">
        <v>530</v>
      </c>
      <c r="H251" s="2">
        <v>126585.78</v>
      </c>
      <c r="I251" s="2">
        <v>351.61432141213135</v>
      </c>
      <c r="J251" s="2">
        <v>360.01310414333744</v>
      </c>
      <c r="K251" s="2">
        <f t="shared" si="8"/>
        <v>1.0238863499571786</v>
      </c>
      <c r="L251" s="7" t="str">
        <f t="shared" si="7"/>
        <v>NO</v>
      </c>
      <c r="M251" s="2">
        <v>74.571003732069656</v>
      </c>
    </row>
    <row r="252" spans="1:13" x14ac:dyDescent="0.25">
      <c r="A252" s="1">
        <v>585</v>
      </c>
      <c r="B252" s="2" t="s">
        <v>18</v>
      </c>
      <c r="C252" s="3">
        <v>1</v>
      </c>
      <c r="D252" s="2" t="s">
        <v>14</v>
      </c>
      <c r="E252" s="2">
        <v>448078.72</v>
      </c>
      <c r="F252" s="2">
        <v>289504.18</v>
      </c>
      <c r="G252" s="3">
        <v>495</v>
      </c>
      <c r="H252" s="2">
        <v>8986.39</v>
      </c>
      <c r="I252" s="2">
        <v>94.325080754833905</v>
      </c>
      <c r="J252" s="2">
        <v>95.270403553654518</v>
      </c>
      <c r="K252" s="2">
        <f t="shared" si="8"/>
        <v>1.0100219664934893</v>
      </c>
      <c r="L252" s="7" t="str">
        <f t="shared" si="7"/>
        <v>NO</v>
      </c>
      <c r="M252" s="2">
        <v>71.895979746539211</v>
      </c>
    </row>
    <row r="253" spans="1:13" x14ac:dyDescent="0.25">
      <c r="A253" s="1">
        <v>584</v>
      </c>
      <c r="B253" s="2" t="s">
        <v>18</v>
      </c>
      <c r="C253" s="3">
        <v>1</v>
      </c>
      <c r="D253" s="2" t="s">
        <v>14</v>
      </c>
      <c r="E253" s="2">
        <v>447960.83</v>
      </c>
      <c r="F253" s="2">
        <v>289253.02</v>
      </c>
      <c r="G253" s="3">
        <v>511</v>
      </c>
      <c r="H253" s="2">
        <v>76439.960000000006</v>
      </c>
      <c r="I253" s="2">
        <v>274.07104685705508</v>
      </c>
      <c r="J253" s="2">
        <v>278.90565255155917</v>
      </c>
      <c r="K253" s="2">
        <f t="shared" si="8"/>
        <v>1.0176399723719289</v>
      </c>
      <c r="L253" s="7" t="str">
        <f t="shared" si="7"/>
        <v>NO</v>
      </c>
      <c r="M253" s="2">
        <v>88.870810003236286</v>
      </c>
    </row>
    <row r="254" spans="1:13" x14ac:dyDescent="0.25">
      <c r="A254" s="1">
        <v>583</v>
      </c>
      <c r="B254" s="2" t="s">
        <v>18</v>
      </c>
      <c r="C254" s="3">
        <v>1</v>
      </c>
      <c r="D254" s="2" t="s">
        <v>14</v>
      </c>
      <c r="E254" s="2">
        <v>444914.48</v>
      </c>
      <c r="F254" s="2">
        <v>291721.59000000003</v>
      </c>
      <c r="G254" s="3">
        <v>543</v>
      </c>
      <c r="H254" s="2">
        <v>131759.32</v>
      </c>
      <c r="I254" s="2">
        <v>334.88567081788773</v>
      </c>
      <c r="J254" s="2">
        <v>393.44564100673972</v>
      </c>
      <c r="K254" s="2">
        <f t="shared" si="8"/>
        <v>1.1748655594783486</v>
      </c>
      <c r="L254" s="7" t="str">
        <f t="shared" si="7"/>
        <v>NO</v>
      </c>
      <c r="M254" s="2">
        <v>94.08311680336179</v>
      </c>
    </row>
    <row r="255" spans="1:13" x14ac:dyDescent="0.25">
      <c r="A255" s="1">
        <v>581</v>
      </c>
      <c r="B255" s="2" t="s">
        <v>18</v>
      </c>
      <c r="C255" s="3">
        <v>1</v>
      </c>
      <c r="D255" s="2" t="s">
        <v>14</v>
      </c>
      <c r="E255" s="2">
        <v>445834.81</v>
      </c>
      <c r="F255" s="2">
        <v>291692.23</v>
      </c>
      <c r="G255" s="3">
        <v>551</v>
      </c>
      <c r="H255" s="2">
        <v>297910.53999999998</v>
      </c>
      <c r="I255" s="2">
        <v>536.34537587991247</v>
      </c>
      <c r="J255" s="2">
        <v>555.4453611802121</v>
      </c>
      <c r="K255" s="2">
        <f t="shared" si="8"/>
        <v>1.0356113544727867</v>
      </c>
      <c r="L255" s="7" t="str">
        <f t="shared" si="7"/>
        <v>NO</v>
      </c>
      <c r="M255" s="2">
        <v>89.471047065449241</v>
      </c>
    </row>
    <row r="256" spans="1:13" x14ac:dyDescent="0.25">
      <c r="A256" s="1">
        <v>580</v>
      </c>
      <c r="B256" s="2" t="s">
        <v>18</v>
      </c>
      <c r="C256" s="3">
        <v>1</v>
      </c>
      <c r="D256" s="2" t="s">
        <v>14</v>
      </c>
      <c r="E256" s="2">
        <v>449106.69</v>
      </c>
      <c r="F256" s="2">
        <v>291933.90999999997</v>
      </c>
      <c r="G256" s="3">
        <v>565</v>
      </c>
      <c r="H256" s="2">
        <v>93839.17</v>
      </c>
      <c r="I256" s="2">
        <v>302.61023798158851</v>
      </c>
      <c r="J256" s="2">
        <v>310.09903768433782</v>
      </c>
      <c r="K256" s="2">
        <f t="shared" si="8"/>
        <v>1.0247473441503487</v>
      </c>
      <c r="L256" s="7" t="str">
        <f t="shared" si="7"/>
        <v>NO</v>
      </c>
      <c r="M256" s="2">
        <v>93.914556262999753</v>
      </c>
    </row>
    <row r="257" spans="1:13" x14ac:dyDescent="0.25">
      <c r="A257" s="1">
        <v>579</v>
      </c>
      <c r="B257" s="2" t="s">
        <v>18</v>
      </c>
      <c r="C257" s="3">
        <v>1</v>
      </c>
      <c r="D257" s="2" t="s">
        <v>14</v>
      </c>
      <c r="E257" s="2">
        <v>449341.43</v>
      </c>
      <c r="F257" s="2">
        <v>292460.03999999998</v>
      </c>
      <c r="G257" s="3">
        <v>645</v>
      </c>
      <c r="H257" s="2">
        <v>761448.33</v>
      </c>
      <c r="I257" s="2">
        <v>865.54292341028031</v>
      </c>
      <c r="J257" s="2">
        <v>879.73485811180399</v>
      </c>
      <c r="K257" s="2">
        <f t="shared" si="8"/>
        <v>1.0163965695029968</v>
      </c>
      <c r="L257" s="7" t="str">
        <f t="shared" si="7"/>
        <v>NO</v>
      </c>
      <c r="M257" s="2">
        <v>87.31396624338646</v>
      </c>
    </row>
    <row r="258" spans="1:13" x14ac:dyDescent="0.25">
      <c r="A258" s="1">
        <v>578</v>
      </c>
      <c r="B258" s="2" t="s">
        <v>18</v>
      </c>
      <c r="C258" s="3">
        <v>1</v>
      </c>
      <c r="D258" s="2" t="s">
        <v>14</v>
      </c>
      <c r="E258" s="2">
        <v>450320.27</v>
      </c>
      <c r="F258" s="2">
        <v>293837.11</v>
      </c>
      <c r="G258" s="3">
        <v>528</v>
      </c>
      <c r="H258" s="2">
        <v>4181836.22</v>
      </c>
      <c r="I258" s="2">
        <v>2011.320124966838</v>
      </c>
      <c r="J258" s="2">
        <v>2079.1500081819277</v>
      </c>
      <c r="K258" s="2">
        <f t="shared" si="8"/>
        <v>1.0337240613133167</v>
      </c>
      <c r="L258" s="7" t="str">
        <f t="shared" ref="L258:L321" si="9">IF(AND(C258&lt;=2,K258&gt;=1.199), "YES","NO")</f>
        <v>NO</v>
      </c>
      <c r="M258" s="2">
        <v>98.349713342960513</v>
      </c>
    </row>
    <row r="259" spans="1:13" x14ac:dyDescent="0.25">
      <c r="A259" s="1">
        <v>577</v>
      </c>
      <c r="B259" s="2" t="s">
        <v>18</v>
      </c>
      <c r="C259" s="3">
        <v>2</v>
      </c>
      <c r="D259" s="2" t="s">
        <v>14</v>
      </c>
      <c r="E259" s="2">
        <v>459054.88</v>
      </c>
      <c r="F259" s="2">
        <v>302184.06</v>
      </c>
      <c r="G259" s="3">
        <v>638</v>
      </c>
      <c r="H259" s="2">
        <v>366349.49</v>
      </c>
      <c r="I259" s="2">
        <v>582.46522550349994</v>
      </c>
      <c r="J259" s="2">
        <v>628.96373620671693</v>
      </c>
      <c r="K259" s="2">
        <f t="shared" si="8"/>
        <v>1.0798305352272701</v>
      </c>
      <c r="L259" s="7" t="str">
        <f t="shared" si="9"/>
        <v>NO</v>
      </c>
      <c r="M259" s="2">
        <v>70.789670865841288</v>
      </c>
    </row>
    <row r="260" spans="1:13" x14ac:dyDescent="0.25">
      <c r="A260" s="1">
        <v>576</v>
      </c>
      <c r="B260" s="2" t="s">
        <v>18</v>
      </c>
      <c r="C260" s="3">
        <v>1</v>
      </c>
      <c r="D260" s="2" t="s">
        <v>14</v>
      </c>
      <c r="E260" s="2">
        <v>458339.61</v>
      </c>
      <c r="F260" s="2">
        <v>301305.64</v>
      </c>
      <c r="G260" s="3">
        <v>734</v>
      </c>
      <c r="H260" s="2">
        <v>1974834.11</v>
      </c>
      <c r="I260" s="2">
        <v>1359.687988360633</v>
      </c>
      <c r="J260" s="2">
        <v>1452.4171386766852</v>
      </c>
      <c r="K260" s="2">
        <f t="shared" si="8"/>
        <v>1.068198844962847</v>
      </c>
      <c r="L260" s="7" t="str">
        <f t="shared" si="9"/>
        <v>NO</v>
      </c>
      <c r="M260" s="2">
        <v>76.967263247153213</v>
      </c>
    </row>
    <row r="261" spans="1:13" x14ac:dyDescent="0.25">
      <c r="A261" s="1">
        <v>571</v>
      </c>
      <c r="B261" s="2" t="s">
        <v>18</v>
      </c>
      <c r="C261" s="3">
        <v>1</v>
      </c>
      <c r="D261" s="2" t="s">
        <v>14</v>
      </c>
      <c r="E261" s="2">
        <v>453453.36</v>
      </c>
      <c r="F261" s="2">
        <v>302267.44</v>
      </c>
      <c r="G261" s="3">
        <v>548</v>
      </c>
      <c r="H261" s="2">
        <v>81198.89</v>
      </c>
      <c r="I261" s="2">
        <v>283.89150037621459</v>
      </c>
      <c r="J261" s="2">
        <v>286.02083977463775</v>
      </c>
      <c r="K261" s="2">
        <f t="shared" si="8"/>
        <v>1.0075005394511682</v>
      </c>
      <c r="L261" s="7" t="str">
        <f t="shared" si="9"/>
        <v>NO</v>
      </c>
      <c r="M261" s="2">
        <v>98.844612030814304</v>
      </c>
    </row>
    <row r="262" spans="1:13" x14ac:dyDescent="0.25">
      <c r="A262" s="1">
        <v>570</v>
      </c>
      <c r="B262" s="2" t="s">
        <v>18</v>
      </c>
      <c r="C262" s="3">
        <v>1</v>
      </c>
      <c r="D262" s="2" t="s">
        <v>14</v>
      </c>
      <c r="E262" s="2">
        <v>453447.86</v>
      </c>
      <c r="F262" s="2">
        <v>302726.28000000003</v>
      </c>
      <c r="G262" s="3">
        <v>553</v>
      </c>
      <c r="H262" s="2">
        <v>27395.17</v>
      </c>
      <c r="I262" s="2">
        <v>152.82829951601167</v>
      </c>
      <c r="J262" s="2">
        <v>179.25449445296536</v>
      </c>
      <c r="K262" s="2">
        <f t="shared" si="8"/>
        <v>1.1729142771374292</v>
      </c>
      <c r="L262" s="7" t="str">
        <f t="shared" si="9"/>
        <v>NO</v>
      </c>
      <c r="M262" s="2">
        <v>121.71853661691036</v>
      </c>
    </row>
    <row r="263" spans="1:13" x14ac:dyDescent="0.25">
      <c r="A263" s="1">
        <v>569</v>
      </c>
      <c r="B263" s="2" t="s">
        <v>18</v>
      </c>
      <c r="C263" s="3">
        <v>1</v>
      </c>
      <c r="D263" s="2" t="s">
        <v>14</v>
      </c>
      <c r="E263" s="2">
        <v>453451.41</v>
      </c>
      <c r="F263" s="2">
        <v>303119.49</v>
      </c>
      <c r="G263" s="3">
        <v>544</v>
      </c>
      <c r="H263" s="2">
        <v>83689.679999999993</v>
      </c>
      <c r="I263" s="2">
        <v>271.49192751637935</v>
      </c>
      <c r="J263" s="2">
        <v>308.25847436972992</v>
      </c>
      <c r="K263" s="2">
        <f t="shared" si="8"/>
        <v>1.1354240886264746</v>
      </c>
      <c r="L263" s="7" t="str">
        <f t="shared" si="9"/>
        <v>NO</v>
      </c>
      <c r="M263" s="2">
        <v>9.0216615714018502</v>
      </c>
    </row>
    <row r="264" spans="1:13" x14ac:dyDescent="0.25">
      <c r="A264" s="1">
        <v>568</v>
      </c>
      <c r="B264" s="2" t="s">
        <v>18</v>
      </c>
      <c r="C264" s="3">
        <v>2</v>
      </c>
      <c r="D264" s="2" t="s">
        <v>14</v>
      </c>
      <c r="E264" s="2">
        <v>434237.96</v>
      </c>
      <c r="F264" s="2">
        <v>296743.39</v>
      </c>
      <c r="G264" s="3">
        <v>621</v>
      </c>
      <c r="H264" s="2">
        <v>1080707.79</v>
      </c>
      <c r="I264" s="2">
        <v>975.60156953023716</v>
      </c>
      <c r="J264" s="2">
        <v>1107.7347794814752</v>
      </c>
      <c r="K264" s="2">
        <f t="shared" si="8"/>
        <v>1.1354376766889189</v>
      </c>
      <c r="L264" s="7" t="str">
        <f t="shared" si="9"/>
        <v>NO</v>
      </c>
      <c r="M264" s="2">
        <v>93.104872416381184</v>
      </c>
    </row>
    <row r="265" spans="1:13" x14ac:dyDescent="0.25">
      <c r="A265" s="1">
        <v>564</v>
      </c>
      <c r="B265" s="2" t="s">
        <v>18</v>
      </c>
      <c r="C265" s="3">
        <v>3</v>
      </c>
      <c r="D265" s="2" t="s">
        <v>14</v>
      </c>
      <c r="E265" s="2">
        <v>435062.35</v>
      </c>
      <c r="F265" s="2">
        <v>275622.46999999997</v>
      </c>
      <c r="G265" s="3">
        <v>482</v>
      </c>
      <c r="H265" s="2">
        <v>26791.13</v>
      </c>
      <c r="I265" s="2">
        <v>123.91537808533938</v>
      </c>
      <c r="J265" s="2">
        <v>216.20503326108258</v>
      </c>
      <c r="K265" s="2">
        <f t="shared" si="8"/>
        <v>1.7447796762737886</v>
      </c>
      <c r="L265" s="7" t="str">
        <f t="shared" si="9"/>
        <v>NO</v>
      </c>
      <c r="M265" s="2">
        <v>160.64193540777433</v>
      </c>
    </row>
    <row r="266" spans="1:13" x14ac:dyDescent="0.25">
      <c r="A266" s="1">
        <v>563</v>
      </c>
      <c r="B266" s="2" t="s">
        <v>18</v>
      </c>
      <c r="C266" s="3">
        <v>3</v>
      </c>
      <c r="D266" s="2" t="s">
        <v>14</v>
      </c>
      <c r="E266" s="2">
        <v>422448.65</v>
      </c>
      <c r="F266" s="2">
        <v>275960.36</v>
      </c>
      <c r="G266" s="3">
        <v>569</v>
      </c>
      <c r="H266" s="2">
        <v>106971.1</v>
      </c>
      <c r="I266" s="2">
        <v>322.1448521229986</v>
      </c>
      <c r="J266" s="2">
        <v>332.05905136881506</v>
      </c>
      <c r="K266" s="2">
        <f t="shared" si="8"/>
        <v>1.0307755942101198</v>
      </c>
      <c r="L266" s="7" t="str">
        <f t="shared" si="9"/>
        <v>NO</v>
      </c>
      <c r="M266" s="2">
        <v>93.511527106789131</v>
      </c>
    </row>
    <row r="267" spans="1:13" x14ac:dyDescent="0.25">
      <c r="A267" s="1">
        <v>562</v>
      </c>
      <c r="B267" s="2" t="s">
        <v>18</v>
      </c>
      <c r="C267" s="3">
        <v>3</v>
      </c>
      <c r="D267" s="2" t="s">
        <v>14</v>
      </c>
      <c r="E267" s="2">
        <v>414059.44</v>
      </c>
      <c r="F267" s="2">
        <v>273105.28999999998</v>
      </c>
      <c r="G267" s="3">
        <v>703</v>
      </c>
      <c r="H267" s="2">
        <v>395547.6</v>
      </c>
      <c r="I267" s="2">
        <v>627.7558627492474</v>
      </c>
      <c r="J267" s="2">
        <v>630.09775575567357</v>
      </c>
      <c r="K267" s="2">
        <f t="shared" si="8"/>
        <v>1.0037305792671849</v>
      </c>
      <c r="L267" s="7" t="str">
        <f t="shared" si="9"/>
        <v>NO</v>
      </c>
      <c r="M267" s="2">
        <v>42.853809582680348</v>
      </c>
    </row>
    <row r="268" spans="1:13" x14ac:dyDescent="0.25">
      <c r="A268" s="1">
        <v>561</v>
      </c>
      <c r="B268" s="2" t="s">
        <v>18</v>
      </c>
      <c r="C268" s="3">
        <v>2</v>
      </c>
      <c r="D268" s="2" t="s">
        <v>14</v>
      </c>
      <c r="E268" s="2">
        <v>404146.27</v>
      </c>
      <c r="F268" s="2">
        <v>272490.38</v>
      </c>
      <c r="G268" s="3">
        <v>907</v>
      </c>
      <c r="H268" s="2">
        <v>237025.6</v>
      </c>
      <c r="I268" s="2">
        <v>456.79202306557539</v>
      </c>
      <c r="J268" s="2">
        <v>518.89179547317121</v>
      </c>
      <c r="K268" s="2">
        <f t="shared" si="8"/>
        <v>1.1359475850537806</v>
      </c>
      <c r="L268" s="7" t="str">
        <f t="shared" si="9"/>
        <v>NO</v>
      </c>
      <c r="M268" s="2">
        <v>12.043705575221992</v>
      </c>
    </row>
    <row r="269" spans="1:13" x14ac:dyDescent="0.25">
      <c r="A269" s="1">
        <v>560</v>
      </c>
      <c r="B269" s="2" t="s">
        <v>18</v>
      </c>
      <c r="C269" s="3">
        <v>3</v>
      </c>
      <c r="D269" s="2" t="s">
        <v>14</v>
      </c>
      <c r="E269" s="2">
        <v>406926.31</v>
      </c>
      <c r="F269" s="2">
        <v>252136.74</v>
      </c>
      <c r="G269" s="3">
        <v>665</v>
      </c>
      <c r="H269" s="2">
        <v>1668043.13</v>
      </c>
      <c r="I269" s="2">
        <v>1129.5533437108872</v>
      </c>
      <c r="J269" s="2">
        <v>1476.7280452083182</v>
      </c>
      <c r="K269" s="2">
        <f t="shared" ref="K269:K332" si="10">J269/I269</f>
        <v>1.3073557379387399</v>
      </c>
      <c r="L269" s="7" t="str">
        <f t="shared" si="9"/>
        <v>NO</v>
      </c>
      <c r="M269" s="2">
        <v>108.58589345001027</v>
      </c>
    </row>
    <row r="270" spans="1:13" x14ac:dyDescent="0.25">
      <c r="A270" s="1">
        <v>559</v>
      </c>
      <c r="B270" s="2" t="s">
        <v>18</v>
      </c>
      <c r="C270" s="3">
        <v>3</v>
      </c>
      <c r="D270" s="2" t="s">
        <v>14</v>
      </c>
      <c r="E270" s="2">
        <v>396416.48</v>
      </c>
      <c r="F270" s="2">
        <v>248982.63</v>
      </c>
      <c r="G270" s="3">
        <v>912</v>
      </c>
      <c r="H270" s="2">
        <v>3263464.9</v>
      </c>
      <c r="I270" s="2">
        <v>1783.6471781721852</v>
      </c>
      <c r="J270" s="2">
        <v>1829.6583240344939</v>
      </c>
      <c r="K270" s="2">
        <f t="shared" si="10"/>
        <v>1.0257961027412714</v>
      </c>
      <c r="L270" s="7" t="str">
        <f t="shared" si="9"/>
        <v>NO</v>
      </c>
      <c r="M270" s="2">
        <v>109.97944837603356</v>
      </c>
    </row>
    <row r="271" spans="1:13" x14ac:dyDescent="0.25">
      <c r="A271" s="1">
        <v>556</v>
      </c>
      <c r="B271" s="2" t="s">
        <v>18</v>
      </c>
      <c r="C271" s="3">
        <v>3</v>
      </c>
      <c r="D271" s="2" t="s">
        <v>14</v>
      </c>
      <c r="E271" s="2">
        <v>409486.82</v>
      </c>
      <c r="F271" s="2">
        <v>257205.75</v>
      </c>
      <c r="G271" s="3">
        <v>645</v>
      </c>
      <c r="H271" s="2">
        <v>304320.42</v>
      </c>
      <c r="I271" s="2">
        <v>487.84826536933537</v>
      </c>
      <c r="J271" s="2">
        <v>623.80136986944524</v>
      </c>
      <c r="K271" s="2">
        <f t="shared" si="10"/>
        <v>1.2786790773913768</v>
      </c>
      <c r="L271" s="7" t="str">
        <f t="shared" si="9"/>
        <v>NO</v>
      </c>
      <c r="M271" s="2">
        <v>91.696520007475144</v>
      </c>
    </row>
    <row r="272" spans="1:13" x14ac:dyDescent="0.25">
      <c r="A272" s="3">
        <v>555</v>
      </c>
      <c r="B272" s="2" t="s">
        <v>18</v>
      </c>
      <c r="C272" s="3">
        <v>3</v>
      </c>
      <c r="D272" s="2" t="s">
        <v>14</v>
      </c>
      <c r="E272" s="2">
        <v>394280.89</v>
      </c>
      <c r="F272" s="2">
        <v>265278.65999999997</v>
      </c>
      <c r="G272" s="3">
        <v>1166</v>
      </c>
      <c r="H272" s="2">
        <v>97212.73</v>
      </c>
      <c r="I272" s="2">
        <v>303.34598977136426</v>
      </c>
      <c r="J272" s="2">
        <v>320.46815936654605</v>
      </c>
      <c r="K272" s="2">
        <f t="shared" si="10"/>
        <v>1.0564443578373559</v>
      </c>
      <c r="L272" s="7" t="str">
        <f t="shared" si="9"/>
        <v>NO</v>
      </c>
      <c r="M272" s="2">
        <v>83.544459314166517</v>
      </c>
    </row>
    <row r="273" spans="1:13" x14ac:dyDescent="0.25">
      <c r="A273" s="3">
        <v>554</v>
      </c>
      <c r="B273" s="2" t="s">
        <v>18</v>
      </c>
      <c r="C273" s="3">
        <v>1</v>
      </c>
      <c r="D273" s="2" t="s">
        <v>14</v>
      </c>
      <c r="E273" s="2">
        <v>390794.98</v>
      </c>
      <c r="F273" s="2">
        <v>260351.78</v>
      </c>
      <c r="G273" s="3">
        <v>1338</v>
      </c>
      <c r="H273" s="2">
        <v>250378.6</v>
      </c>
      <c r="I273" s="2">
        <v>494.27084764658326</v>
      </c>
      <c r="J273" s="2">
        <v>506.56148696780696</v>
      </c>
      <c r="K273" s="2">
        <f t="shared" si="10"/>
        <v>1.0248662031753324</v>
      </c>
      <c r="L273" s="7" t="str">
        <f t="shared" si="9"/>
        <v>NO</v>
      </c>
      <c r="M273" s="2">
        <v>13.968358766287793</v>
      </c>
    </row>
    <row r="274" spans="1:13" x14ac:dyDescent="0.25">
      <c r="A274" s="1">
        <v>553</v>
      </c>
      <c r="B274" s="2" t="s">
        <v>18</v>
      </c>
      <c r="C274" s="3">
        <v>1</v>
      </c>
      <c r="D274" s="2" t="s">
        <v>14</v>
      </c>
      <c r="E274" s="2">
        <v>390140.49</v>
      </c>
      <c r="F274" s="2">
        <v>259962.52</v>
      </c>
      <c r="G274" s="3">
        <v>1340</v>
      </c>
      <c r="H274" s="2">
        <v>553984.93999999994</v>
      </c>
      <c r="I274" s="2">
        <v>680.64212308069648</v>
      </c>
      <c r="J274" s="2">
        <v>813.91510765938995</v>
      </c>
      <c r="K274" s="2">
        <f t="shared" si="10"/>
        <v>1.1958047850101876</v>
      </c>
      <c r="L274" s="7" t="str">
        <f t="shared" si="9"/>
        <v>NO</v>
      </c>
      <c r="M274" s="2">
        <v>100.99769151182868</v>
      </c>
    </row>
    <row r="275" spans="1:13" x14ac:dyDescent="0.25">
      <c r="A275" s="1">
        <v>551</v>
      </c>
      <c r="B275" s="2" t="s">
        <v>18</v>
      </c>
      <c r="C275" s="3">
        <v>1</v>
      </c>
      <c r="D275" s="2" t="s">
        <v>14</v>
      </c>
      <c r="E275" s="2">
        <v>401000.77</v>
      </c>
      <c r="F275" s="2">
        <v>264270.53000000003</v>
      </c>
      <c r="G275" s="3">
        <v>981</v>
      </c>
      <c r="H275" s="2">
        <v>716181.8</v>
      </c>
      <c r="I275" s="2">
        <v>781.54600915303706</v>
      </c>
      <c r="J275" s="2">
        <v>916.3655259152398</v>
      </c>
      <c r="K275" s="2">
        <f t="shared" si="10"/>
        <v>1.1725036212625626</v>
      </c>
      <c r="L275" s="7" t="str">
        <f t="shared" si="9"/>
        <v>NO</v>
      </c>
      <c r="M275" s="2">
        <v>178.58546559175198</v>
      </c>
    </row>
    <row r="276" spans="1:13" x14ac:dyDescent="0.25">
      <c r="A276" s="1">
        <v>550</v>
      </c>
      <c r="B276" s="2" t="s">
        <v>18</v>
      </c>
      <c r="C276" s="3">
        <v>3</v>
      </c>
      <c r="D276" s="2" t="s">
        <v>14</v>
      </c>
      <c r="E276" s="2">
        <v>410956.53</v>
      </c>
      <c r="F276" s="2">
        <v>235816.39</v>
      </c>
      <c r="G276" s="3">
        <v>454</v>
      </c>
      <c r="H276" s="2">
        <v>43537.64</v>
      </c>
      <c r="I276" s="2">
        <v>198.00302219010391</v>
      </c>
      <c r="J276" s="2">
        <v>219.88369985909077</v>
      </c>
      <c r="K276" s="2">
        <f t="shared" si="10"/>
        <v>1.1105067863458118</v>
      </c>
      <c r="L276" s="7" t="str">
        <f t="shared" si="9"/>
        <v>NO</v>
      </c>
      <c r="M276" s="2">
        <v>66.112135114286133</v>
      </c>
    </row>
    <row r="277" spans="1:13" x14ac:dyDescent="0.25">
      <c r="A277" s="1">
        <v>549</v>
      </c>
      <c r="B277" s="2" t="s">
        <v>18</v>
      </c>
      <c r="C277" s="3">
        <v>3</v>
      </c>
      <c r="D277" s="2" t="s">
        <v>14</v>
      </c>
      <c r="E277" s="2">
        <v>410622.88</v>
      </c>
      <c r="F277" s="2">
        <v>235761.04</v>
      </c>
      <c r="G277" s="3">
        <v>461</v>
      </c>
      <c r="H277" s="2">
        <v>228894.65</v>
      </c>
      <c r="I277" s="2">
        <v>444.70606939600293</v>
      </c>
      <c r="J277" s="2">
        <v>514.70993810966388</v>
      </c>
      <c r="K277" s="2">
        <f t="shared" si="10"/>
        <v>1.157416040686694</v>
      </c>
      <c r="L277" s="7" t="str">
        <f t="shared" si="9"/>
        <v>NO</v>
      </c>
      <c r="M277" s="2">
        <v>179.74047869408065</v>
      </c>
    </row>
    <row r="278" spans="1:13" x14ac:dyDescent="0.25">
      <c r="A278" s="1">
        <v>548</v>
      </c>
      <c r="B278" s="2" t="s">
        <v>18</v>
      </c>
      <c r="C278" s="3">
        <v>2</v>
      </c>
      <c r="D278" s="2" t="s">
        <v>14</v>
      </c>
      <c r="E278" s="2">
        <v>406193.53</v>
      </c>
      <c r="F278" s="2">
        <v>233422.14</v>
      </c>
      <c r="G278" s="3">
        <v>462</v>
      </c>
      <c r="H278" s="2">
        <v>315022.90000000002</v>
      </c>
      <c r="I278" s="2">
        <v>535.1782345843335</v>
      </c>
      <c r="J278" s="2">
        <v>588.63185954345454</v>
      </c>
      <c r="K278" s="2">
        <f t="shared" si="10"/>
        <v>1.0998800427686262</v>
      </c>
      <c r="L278" s="7" t="str">
        <f t="shared" si="9"/>
        <v>NO</v>
      </c>
      <c r="M278" s="2">
        <v>87.157308791263887</v>
      </c>
    </row>
    <row r="279" spans="1:13" x14ac:dyDescent="0.25">
      <c r="A279" s="1">
        <v>547</v>
      </c>
      <c r="B279" s="2" t="s">
        <v>18</v>
      </c>
      <c r="C279" s="3">
        <v>2</v>
      </c>
      <c r="D279" s="2" t="s">
        <v>14</v>
      </c>
      <c r="E279" s="2">
        <v>404054.31</v>
      </c>
      <c r="F279" s="2">
        <v>230971.81</v>
      </c>
      <c r="G279" s="3">
        <v>464</v>
      </c>
      <c r="H279" s="2">
        <v>52826.17</v>
      </c>
      <c r="I279" s="2">
        <v>228.67410290043145</v>
      </c>
      <c r="J279" s="2">
        <v>231.010731528712</v>
      </c>
      <c r="K279" s="2">
        <f t="shared" si="10"/>
        <v>1.0102181602492082</v>
      </c>
      <c r="L279" s="7" t="str">
        <f t="shared" si="9"/>
        <v>NO</v>
      </c>
      <c r="M279" s="2">
        <v>177.17655516798686</v>
      </c>
    </row>
    <row r="280" spans="1:13" x14ac:dyDescent="0.25">
      <c r="A280" s="1">
        <v>546</v>
      </c>
      <c r="B280" s="2" t="s">
        <v>18</v>
      </c>
      <c r="C280" s="3">
        <v>3</v>
      </c>
      <c r="D280" s="2" t="s">
        <v>14</v>
      </c>
      <c r="E280" s="2">
        <v>402583.41</v>
      </c>
      <c r="F280" s="2">
        <v>242753.01</v>
      </c>
      <c r="G280" s="3">
        <v>610</v>
      </c>
      <c r="H280" s="2">
        <v>454918.07</v>
      </c>
      <c r="I280" s="2">
        <v>602.62574088954591</v>
      </c>
      <c r="J280" s="2">
        <v>754.89317947514644</v>
      </c>
      <c r="K280" s="2">
        <f t="shared" si="10"/>
        <v>1.2526733065879927</v>
      </c>
      <c r="L280" s="7" t="str">
        <f t="shared" si="9"/>
        <v>NO</v>
      </c>
      <c r="M280" s="2">
        <v>89.834353324582793</v>
      </c>
    </row>
    <row r="281" spans="1:13" x14ac:dyDescent="0.25">
      <c r="A281" s="1">
        <v>545</v>
      </c>
      <c r="B281" s="2" t="s">
        <v>18</v>
      </c>
      <c r="C281" s="3">
        <v>3</v>
      </c>
      <c r="D281" s="2" t="s">
        <v>14</v>
      </c>
      <c r="E281" s="2">
        <v>398814.53</v>
      </c>
      <c r="F281" s="2">
        <v>243942.7</v>
      </c>
      <c r="G281" s="3">
        <v>750</v>
      </c>
      <c r="H281" s="2">
        <v>2522991.3199999998</v>
      </c>
      <c r="I281" s="2">
        <v>1455.9938788175523</v>
      </c>
      <c r="J281" s="2">
        <v>1732.830991618737</v>
      </c>
      <c r="K281" s="2">
        <f t="shared" si="10"/>
        <v>1.1901361790243314</v>
      </c>
      <c r="L281" s="7" t="str">
        <f t="shared" si="9"/>
        <v>NO</v>
      </c>
      <c r="M281" s="2">
        <v>172.99101818324885</v>
      </c>
    </row>
    <row r="282" spans="1:13" x14ac:dyDescent="0.25">
      <c r="A282" s="1">
        <v>544</v>
      </c>
      <c r="B282" s="2" t="s">
        <v>18</v>
      </c>
      <c r="C282" s="3">
        <v>1</v>
      </c>
      <c r="D282" s="2" t="s">
        <v>14</v>
      </c>
      <c r="E282" s="2">
        <v>404159.17</v>
      </c>
      <c r="F282" s="2">
        <v>270865.90999999997</v>
      </c>
      <c r="G282" s="3">
        <v>886</v>
      </c>
      <c r="H282" s="2">
        <v>74439.87</v>
      </c>
      <c r="I282" s="2">
        <v>259.79949394146337</v>
      </c>
      <c r="J282" s="2">
        <v>286.52818191401127</v>
      </c>
      <c r="K282" s="2">
        <f t="shared" si="10"/>
        <v>1.1028819862850474</v>
      </c>
      <c r="L282" s="7" t="str">
        <f t="shared" si="9"/>
        <v>NO</v>
      </c>
      <c r="M282" s="2">
        <v>7.7747313442354198</v>
      </c>
    </row>
    <row r="283" spans="1:13" x14ac:dyDescent="0.25">
      <c r="A283" s="1">
        <v>543</v>
      </c>
      <c r="B283" s="2" t="s">
        <v>18</v>
      </c>
      <c r="C283" s="3">
        <v>1</v>
      </c>
      <c r="D283" s="2" t="s">
        <v>14</v>
      </c>
      <c r="E283" s="2">
        <v>401773.99</v>
      </c>
      <c r="F283" s="2">
        <v>270850.90000000002</v>
      </c>
      <c r="G283" s="3">
        <v>970</v>
      </c>
      <c r="H283" s="2">
        <v>189540.29</v>
      </c>
      <c r="I283" s="2">
        <v>420.69141569198911</v>
      </c>
      <c r="J283" s="2">
        <v>450.54469153526935</v>
      </c>
      <c r="K283" s="2">
        <f t="shared" si="10"/>
        <v>1.0709624079069335</v>
      </c>
      <c r="L283" s="7" t="str">
        <f t="shared" si="9"/>
        <v>NO</v>
      </c>
      <c r="M283" s="2">
        <v>68.798527881746594</v>
      </c>
    </row>
    <row r="284" spans="1:13" x14ac:dyDescent="0.25">
      <c r="A284" s="1">
        <v>542</v>
      </c>
      <c r="B284" s="2" t="s">
        <v>18</v>
      </c>
      <c r="C284" s="3">
        <v>1</v>
      </c>
      <c r="D284" s="2" t="s">
        <v>14</v>
      </c>
      <c r="E284" s="2">
        <v>402053.7</v>
      </c>
      <c r="F284" s="2">
        <v>270386.43</v>
      </c>
      <c r="G284" s="3">
        <v>976</v>
      </c>
      <c r="H284" s="2">
        <v>506403.56</v>
      </c>
      <c r="I284" s="2">
        <v>698.72100537298411</v>
      </c>
      <c r="J284" s="2">
        <v>724.7578073174252</v>
      </c>
      <c r="K284" s="2">
        <f t="shared" si="10"/>
        <v>1.0372635168317896</v>
      </c>
      <c r="L284" s="7" t="str">
        <f t="shared" si="9"/>
        <v>NO</v>
      </c>
      <c r="M284" s="2">
        <v>71.852166478333828</v>
      </c>
    </row>
    <row r="285" spans="1:13" x14ac:dyDescent="0.25">
      <c r="A285" s="1">
        <v>541</v>
      </c>
      <c r="B285" s="2" t="s">
        <v>18</v>
      </c>
      <c r="C285" s="3">
        <v>2</v>
      </c>
      <c r="D285" s="2" t="s">
        <v>14</v>
      </c>
      <c r="E285" s="2">
        <v>401530.7</v>
      </c>
      <c r="F285" s="2">
        <v>270119.48</v>
      </c>
      <c r="G285" s="3">
        <v>956</v>
      </c>
      <c r="H285" s="2">
        <v>158987.73000000001</v>
      </c>
      <c r="I285" s="2">
        <v>374.12666407849827</v>
      </c>
      <c r="J285" s="2">
        <v>424.95692864520424</v>
      </c>
      <c r="K285" s="2">
        <f t="shared" si="10"/>
        <v>1.1358637847743482</v>
      </c>
      <c r="L285" s="7" t="str">
        <f t="shared" si="9"/>
        <v>NO</v>
      </c>
      <c r="M285" s="2">
        <v>10.66946187293324</v>
      </c>
    </row>
    <row r="286" spans="1:13" x14ac:dyDescent="0.25">
      <c r="A286" s="1">
        <v>540</v>
      </c>
      <c r="B286" s="2" t="s">
        <v>18</v>
      </c>
      <c r="C286" s="3">
        <v>1</v>
      </c>
      <c r="D286" s="2" t="s">
        <v>14</v>
      </c>
      <c r="E286" s="2">
        <v>401042.13</v>
      </c>
      <c r="F286" s="2">
        <v>269639.42</v>
      </c>
      <c r="G286" s="3">
        <v>983</v>
      </c>
      <c r="H286" s="2">
        <v>127645.93</v>
      </c>
      <c r="I286" s="2">
        <v>354.81633057319533</v>
      </c>
      <c r="J286" s="2">
        <v>359.75207189008</v>
      </c>
      <c r="K286" s="2">
        <f t="shared" si="10"/>
        <v>1.0139106937634779</v>
      </c>
      <c r="L286" s="7" t="str">
        <f t="shared" si="9"/>
        <v>NO</v>
      </c>
      <c r="M286" s="2">
        <v>169.70293205424281</v>
      </c>
    </row>
    <row r="287" spans="1:13" x14ac:dyDescent="0.25">
      <c r="A287" s="1">
        <v>539</v>
      </c>
      <c r="B287" s="2" t="s">
        <v>18</v>
      </c>
      <c r="C287" s="3">
        <v>3</v>
      </c>
      <c r="D287" s="2" t="s">
        <v>14</v>
      </c>
      <c r="E287" s="2">
        <v>409304.31</v>
      </c>
      <c r="F287" s="2">
        <v>291956.40000000002</v>
      </c>
      <c r="G287" s="3">
        <v>657</v>
      </c>
      <c r="H287" s="2">
        <v>321383.21999999997</v>
      </c>
      <c r="I287" s="2">
        <v>564.44872662787429</v>
      </c>
      <c r="J287" s="2">
        <v>569.37531964582331</v>
      </c>
      <c r="K287" s="2">
        <f t="shared" si="10"/>
        <v>1.0087281497601766</v>
      </c>
      <c r="L287" s="7" t="str">
        <f t="shared" si="9"/>
        <v>NO</v>
      </c>
      <c r="M287" s="2">
        <v>13.717360294116034</v>
      </c>
    </row>
    <row r="288" spans="1:13" x14ac:dyDescent="0.25">
      <c r="A288" s="1">
        <v>538</v>
      </c>
      <c r="B288" s="2" t="s">
        <v>18</v>
      </c>
      <c r="C288" s="3">
        <v>2</v>
      </c>
      <c r="D288" s="2" t="s">
        <v>14</v>
      </c>
      <c r="E288" s="2">
        <v>399869.59</v>
      </c>
      <c r="F288" s="2">
        <v>268847.40000000002</v>
      </c>
      <c r="G288" s="3">
        <v>1000</v>
      </c>
      <c r="H288" s="2">
        <v>191009.5</v>
      </c>
      <c r="I288" s="2">
        <v>408.93034784432666</v>
      </c>
      <c r="J288" s="2">
        <v>467.09546652493725</v>
      </c>
      <c r="K288" s="2">
        <f t="shared" si="10"/>
        <v>1.1422372269195171</v>
      </c>
      <c r="L288" s="7" t="str">
        <f t="shared" si="9"/>
        <v>NO</v>
      </c>
      <c r="M288" s="2">
        <v>1.0508196889102095</v>
      </c>
    </row>
    <row r="289" spans="1:13" x14ac:dyDescent="0.25">
      <c r="A289" s="1">
        <v>537</v>
      </c>
      <c r="B289" s="2" t="s">
        <v>18</v>
      </c>
      <c r="C289" s="3">
        <v>1</v>
      </c>
      <c r="D289" s="2" t="s">
        <v>14</v>
      </c>
      <c r="E289" s="2">
        <v>400116.64</v>
      </c>
      <c r="F289" s="2">
        <v>267466.38</v>
      </c>
      <c r="G289" s="3">
        <v>987</v>
      </c>
      <c r="H289" s="2">
        <v>108061.38</v>
      </c>
      <c r="I289" s="2">
        <v>320.18400523685744</v>
      </c>
      <c r="J289" s="2">
        <v>337.49777510161357</v>
      </c>
      <c r="K289" s="2">
        <f t="shared" si="10"/>
        <v>1.0540744371410689</v>
      </c>
      <c r="L289" s="7" t="str">
        <f t="shared" si="9"/>
        <v>NO</v>
      </c>
      <c r="M289" s="2">
        <v>158.12983574411322</v>
      </c>
    </row>
    <row r="290" spans="1:13" x14ac:dyDescent="0.25">
      <c r="A290" s="1">
        <v>536</v>
      </c>
      <c r="B290" s="2" t="s">
        <v>18</v>
      </c>
      <c r="C290" s="3">
        <v>1</v>
      </c>
      <c r="D290" s="2" t="s">
        <v>14</v>
      </c>
      <c r="E290" s="2">
        <v>397046.11</v>
      </c>
      <c r="F290" s="2">
        <v>267101.40999999997</v>
      </c>
      <c r="G290" s="3">
        <v>1141</v>
      </c>
      <c r="H290" s="2">
        <v>357449.07</v>
      </c>
      <c r="I290" s="2">
        <v>586.06063141656671</v>
      </c>
      <c r="J290" s="2">
        <v>609.91826667847204</v>
      </c>
      <c r="K290" s="2">
        <f t="shared" si="10"/>
        <v>1.0407084761933916</v>
      </c>
      <c r="L290" s="7" t="str">
        <f t="shared" si="9"/>
        <v>NO</v>
      </c>
      <c r="M290" s="2">
        <v>117.40763342858847</v>
      </c>
    </row>
    <row r="291" spans="1:13" x14ac:dyDescent="0.25">
      <c r="A291" s="1">
        <v>535</v>
      </c>
      <c r="B291" s="2" t="s">
        <v>18</v>
      </c>
      <c r="C291" s="3">
        <v>1</v>
      </c>
      <c r="D291" s="2" t="s">
        <v>14</v>
      </c>
      <c r="E291" s="2">
        <v>395538.66</v>
      </c>
      <c r="F291" s="2">
        <v>265853.23</v>
      </c>
      <c r="G291" s="3">
        <v>1177</v>
      </c>
      <c r="H291" s="2">
        <v>453692.15</v>
      </c>
      <c r="I291" s="2">
        <v>657.31735765626354</v>
      </c>
      <c r="J291" s="2">
        <v>690.21786138815935</v>
      </c>
      <c r="K291" s="2">
        <f t="shared" si="10"/>
        <v>1.0500526927346117</v>
      </c>
      <c r="L291" s="7" t="str">
        <f t="shared" si="9"/>
        <v>NO</v>
      </c>
      <c r="M291" s="2">
        <v>99.521046438071863</v>
      </c>
    </row>
    <row r="292" spans="1:13" x14ac:dyDescent="0.25">
      <c r="A292" s="1">
        <v>530</v>
      </c>
      <c r="B292" s="2" t="s">
        <v>18</v>
      </c>
      <c r="C292" s="3">
        <v>2</v>
      </c>
      <c r="D292" s="2" t="s">
        <v>14</v>
      </c>
      <c r="E292" s="2">
        <v>396026.91</v>
      </c>
      <c r="F292" s="2">
        <v>264170.09999999998</v>
      </c>
      <c r="G292" s="3">
        <v>1111</v>
      </c>
      <c r="H292" s="2">
        <v>30958.52</v>
      </c>
      <c r="I292" s="2">
        <v>168.1241935051799</v>
      </c>
      <c r="J292" s="2">
        <v>184.14078831506427</v>
      </c>
      <c r="K292" s="2">
        <f t="shared" si="10"/>
        <v>1.0952664484269534</v>
      </c>
      <c r="L292" s="7" t="str">
        <f t="shared" si="9"/>
        <v>NO</v>
      </c>
      <c r="M292" s="2">
        <v>100.24950140834399</v>
      </c>
    </row>
    <row r="293" spans="1:13" x14ac:dyDescent="0.25">
      <c r="A293" s="1">
        <v>529</v>
      </c>
      <c r="B293" s="2" t="s">
        <v>18</v>
      </c>
      <c r="C293" s="3">
        <v>1</v>
      </c>
      <c r="D293" s="2" t="s">
        <v>14</v>
      </c>
      <c r="E293" s="2">
        <v>397634.5</v>
      </c>
      <c r="F293" s="2">
        <v>267608.49</v>
      </c>
      <c r="G293" s="3">
        <v>1062</v>
      </c>
      <c r="H293" s="2">
        <v>54445.89</v>
      </c>
      <c r="I293" s="2">
        <v>219.08471610938494</v>
      </c>
      <c r="J293" s="2">
        <v>248.51521691853625</v>
      </c>
      <c r="K293" s="2">
        <f t="shared" si="10"/>
        <v>1.1343338838591424</v>
      </c>
      <c r="L293" s="7" t="str">
        <f t="shared" si="9"/>
        <v>NO</v>
      </c>
      <c r="M293" s="2">
        <v>94.817033821020971</v>
      </c>
    </row>
    <row r="294" spans="1:13" x14ac:dyDescent="0.25">
      <c r="A294" s="1">
        <v>528</v>
      </c>
      <c r="B294" s="2" t="s">
        <v>18</v>
      </c>
      <c r="C294" s="3">
        <v>1</v>
      </c>
      <c r="D294" s="2" t="s">
        <v>14</v>
      </c>
      <c r="E294" s="2">
        <v>396211.25</v>
      </c>
      <c r="F294" s="2">
        <v>265597.07</v>
      </c>
      <c r="G294" s="3">
        <v>1094</v>
      </c>
      <c r="H294" s="2">
        <v>22145.61</v>
      </c>
      <c r="I294" s="2">
        <v>143.45987900995945</v>
      </c>
      <c r="J294" s="2">
        <v>154.36799536289092</v>
      </c>
      <c r="K294" s="2">
        <f t="shared" si="10"/>
        <v>1.0760360069185211</v>
      </c>
      <c r="L294" s="7" t="str">
        <f t="shared" si="9"/>
        <v>NO</v>
      </c>
      <c r="M294" s="2">
        <v>174.85158514250011</v>
      </c>
    </row>
    <row r="295" spans="1:13" x14ac:dyDescent="0.25">
      <c r="A295" s="1">
        <v>526</v>
      </c>
      <c r="B295" s="2" t="s">
        <v>18</v>
      </c>
      <c r="C295" s="3">
        <v>1</v>
      </c>
      <c r="D295" s="2" t="s">
        <v>14</v>
      </c>
      <c r="E295" s="2">
        <v>394583.03</v>
      </c>
      <c r="F295" s="2">
        <v>264220.74</v>
      </c>
      <c r="G295" s="3">
        <v>1167</v>
      </c>
      <c r="H295" s="2">
        <v>24501.78</v>
      </c>
      <c r="I295" s="2">
        <v>148.97249340903383</v>
      </c>
      <c r="J295" s="2">
        <v>164.47185935310645</v>
      </c>
      <c r="K295" s="2">
        <f t="shared" si="10"/>
        <v>1.1040417971760466</v>
      </c>
      <c r="L295" s="7" t="str">
        <f t="shared" si="9"/>
        <v>NO</v>
      </c>
      <c r="M295" s="2">
        <v>61.000955441783432</v>
      </c>
    </row>
    <row r="296" spans="1:13" x14ac:dyDescent="0.25">
      <c r="A296" s="1">
        <v>525</v>
      </c>
      <c r="B296" s="2" t="s">
        <v>18</v>
      </c>
      <c r="C296" s="3">
        <v>1</v>
      </c>
      <c r="D296" s="2" t="s">
        <v>14</v>
      </c>
      <c r="E296" s="2">
        <v>391540.88</v>
      </c>
      <c r="F296" s="2">
        <v>261928.02</v>
      </c>
      <c r="G296" s="3">
        <v>1332</v>
      </c>
      <c r="H296" s="2">
        <v>476720.77</v>
      </c>
      <c r="I296" s="2">
        <v>666.225697052491</v>
      </c>
      <c r="J296" s="2">
        <v>715.55449184193151</v>
      </c>
      <c r="K296" s="2">
        <f t="shared" si="10"/>
        <v>1.074042167703348</v>
      </c>
      <c r="L296" s="7" t="str">
        <f t="shared" si="9"/>
        <v>NO</v>
      </c>
      <c r="M296" s="2">
        <v>93.244727146971144</v>
      </c>
    </row>
    <row r="297" spans="1:13" x14ac:dyDescent="0.25">
      <c r="A297" s="1">
        <v>523</v>
      </c>
      <c r="B297" s="2" t="s">
        <v>18</v>
      </c>
      <c r="C297" s="3">
        <v>1</v>
      </c>
      <c r="D297" s="2" t="s">
        <v>14</v>
      </c>
      <c r="E297" s="2">
        <v>390589.71</v>
      </c>
      <c r="F297" s="2">
        <v>262641.32</v>
      </c>
      <c r="G297" s="3">
        <v>1321</v>
      </c>
      <c r="H297" s="2">
        <v>249985.15</v>
      </c>
      <c r="I297" s="2">
        <v>485.49645810934612</v>
      </c>
      <c r="J297" s="2">
        <v>514.90615656579052</v>
      </c>
      <c r="K297" s="2">
        <f t="shared" si="10"/>
        <v>1.0605765458536478</v>
      </c>
      <c r="L297" s="7" t="str">
        <f t="shared" si="9"/>
        <v>NO</v>
      </c>
      <c r="M297" s="2">
        <v>60.994433611690738</v>
      </c>
    </row>
    <row r="298" spans="1:13" x14ac:dyDescent="0.25">
      <c r="A298" s="1">
        <v>521</v>
      </c>
      <c r="B298" s="2" t="s">
        <v>18</v>
      </c>
      <c r="C298" s="3">
        <v>3</v>
      </c>
      <c r="D298" s="2" t="s">
        <v>14</v>
      </c>
      <c r="E298" s="2">
        <v>359024.09</v>
      </c>
      <c r="F298" s="2">
        <v>252877.5</v>
      </c>
      <c r="G298" s="3">
        <v>755</v>
      </c>
      <c r="H298" s="2">
        <v>91762.77</v>
      </c>
      <c r="I298" s="2">
        <v>297.382637398714</v>
      </c>
      <c r="J298" s="2">
        <v>308.56801735204988</v>
      </c>
      <c r="K298" s="2">
        <f t="shared" si="10"/>
        <v>1.0376127538957129</v>
      </c>
      <c r="L298" s="7" t="str">
        <f t="shared" si="9"/>
        <v>NO</v>
      </c>
      <c r="M298" s="2">
        <v>15.749301662439038</v>
      </c>
    </row>
    <row r="299" spans="1:13" x14ac:dyDescent="0.25">
      <c r="A299" s="1">
        <v>520</v>
      </c>
      <c r="B299" s="2" t="s">
        <v>18</v>
      </c>
      <c r="C299" s="3">
        <v>3</v>
      </c>
      <c r="D299" s="2" t="s">
        <v>14</v>
      </c>
      <c r="E299" s="2">
        <v>360255.69</v>
      </c>
      <c r="F299" s="2">
        <v>252524.22</v>
      </c>
      <c r="G299" s="3">
        <v>777</v>
      </c>
      <c r="H299" s="2">
        <v>16244.7</v>
      </c>
      <c r="I299" s="2">
        <v>107.27053535824847</v>
      </c>
      <c r="J299" s="2">
        <v>151.43673374903219</v>
      </c>
      <c r="K299" s="2">
        <f t="shared" si="10"/>
        <v>1.4117272114218791</v>
      </c>
      <c r="L299" s="7" t="str">
        <f t="shared" si="9"/>
        <v>NO</v>
      </c>
      <c r="M299" s="2">
        <v>134.73753986394723</v>
      </c>
    </row>
    <row r="300" spans="1:13" x14ac:dyDescent="0.25">
      <c r="A300" s="1">
        <v>519</v>
      </c>
      <c r="B300" s="2" t="s">
        <v>18</v>
      </c>
      <c r="C300" s="3">
        <v>3</v>
      </c>
      <c r="D300" s="2" t="s">
        <v>14</v>
      </c>
      <c r="E300" s="2">
        <v>362340.15</v>
      </c>
      <c r="F300" s="2">
        <v>235410.39</v>
      </c>
      <c r="G300" s="3">
        <v>876</v>
      </c>
      <c r="H300" s="2">
        <v>422715.47</v>
      </c>
      <c r="I300" s="2">
        <v>648.8710942347634</v>
      </c>
      <c r="J300" s="2">
        <v>651.46300798954201</v>
      </c>
      <c r="K300" s="2">
        <f t="shared" si="10"/>
        <v>1.0039944971779569</v>
      </c>
      <c r="L300" s="7" t="str">
        <f t="shared" si="9"/>
        <v>NO</v>
      </c>
      <c r="M300" s="2">
        <v>170.92817483161684</v>
      </c>
    </row>
    <row r="301" spans="1:13" x14ac:dyDescent="0.25">
      <c r="A301" s="1">
        <v>518</v>
      </c>
      <c r="B301" s="2" t="s">
        <v>18</v>
      </c>
      <c r="C301" s="3">
        <v>3</v>
      </c>
      <c r="D301" s="2" t="s">
        <v>14</v>
      </c>
      <c r="E301" s="2">
        <v>358200.11</v>
      </c>
      <c r="F301" s="2">
        <v>264823.46999999997</v>
      </c>
      <c r="G301" s="3">
        <v>633</v>
      </c>
      <c r="H301" s="2">
        <v>90148.81</v>
      </c>
      <c r="I301" s="2">
        <v>298.43728994559984</v>
      </c>
      <c r="J301" s="2">
        <v>302.06946028316366</v>
      </c>
      <c r="K301" s="2">
        <f t="shared" si="10"/>
        <v>1.0121706316868977</v>
      </c>
      <c r="L301" s="7" t="str">
        <f t="shared" si="9"/>
        <v>NO</v>
      </c>
      <c r="M301" s="2">
        <v>153.18895603013456</v>
      </c>
    </row>
    <row r="302" spans="1:13" x14ac:dyDescent="0.25">
      <c r="A302" s="1">
        <v>517</v>
      </c>
      <c r="B302" s="2" t="s">
        <v>18</v>
      </c>
      <c r="C302" s="3">
        <v>3</v>
      </c>
      <c r="D302" s="2" t="s">
        <v>14</v>
      </c>
      <c r="E302" s="2">
        <v>350921.1</v>
      </c>
      <c r="F302" s="2">
        <v>257807.2</v>
      </c>
      <c r="G302" s="3">
        <v>546</v>
      </c>
      <c r="H302" s="2">
        <v>123561.33</v>
      </c>
      <c r="I302" s="2">
        <v>334.96754884445198</v>
      </c>
      <c r="J302" s="2">
        <v>368.87545785815547</v>
      </c>
      <c r="K302" s="2">
        <f t="shared" si="10"/>
        <v>1.1012274446604653</v>
      </c>
      <c r="L302" s="7" t="str">
        <f t="shared" si="9"/>
        <v>NO</v>
      </c>
      <c r="M302" s="2">
        <v>74.247859879795826</v>
      </c>
    </row>
    <row r="303" spans="1:13" x14ac:dyDescent="0.25">
      <c r="A303" s="1">
        <v>516</v>
      </c>
      <c r="B303" s="2" t="s">
        <v>18</v>
      </c>
      <c r="C303" s="3">
        <v>3</v>
      </c>
      <c r="D303" s="2" t="s">
        <v>14</v>
      </c>
      <c r="E303" s="2">
        <v>355741.57</v>
      </c>
      <c r="F303" s="2">
        <v>262786.59999999998</v>
      </c>
      <c r="G303" s="3">
        <v>640</v>
      </c>
      <c r="H303" s="2">
        <v>81483.03</v>
      </c>
      <c r="I303" s="2">
        <v>263.70137505535951</v>
      </c>
      <c r="J303" s="2">
        <v>308.99728634278938</v>
      </c>
      <c r="K303" s="2">
        <f t="shared" si="10"/>
        <v>1.1717697197366559</v>
      </c>
      <c r="L303" s="7" t="str">
        <f t="shared" si="9"/>
        <v>NO</v>
      </c>
      <c r="M303" s="2">
        <v>171.95511302851105</v>
      </c>
    </row>
    <row r="304" spans="1:13" x14ac:dyDescent="0.25">
      <c r="A304" s="1">
        <v>515</v>
      </c>
      <c r="B304" s="2" t="s">
        <v>18</v>
      </c>
      <c r="C304" s="3">
        <v>3</v>
      </c>
      <c r="D304" s="2" t="s">
        <v>14</v>
      </c>
      <c r="E304" s="2">
        <v>345078.75</v>
      </c>
      <c r="F304" s="2">
        <v>268909.7</v>
      </c>
      <c r="G304" s="3">
        <v>474</v>
      </c>
      <c r="H304" s="2">
        <v>1193142.03</v>
      </c>
      <c r="I304" s="2">
        <v>1059.688212586432</v>
      </c>
      <c r="J304" s="2">
        <v>1125.9368741575086</v>
      </c>
      <c r="K304" s="2">
        <f t="shared" si="10"/>
        <v>1.0625171260604855</v>
      </c>
      <c r="L304" s="7" t="str">
        <f t="shared" si="9"/>
        <v>NO</v>
      </c>
      <c r="M304" s="2">
        <v>73.514952155150525</v>
      </c>
    </row>
    <row r="305" spans="1:13" x14ac:dyDescent="0.25">
      <c r="A305" s="1">
        <v>514</v>
      </c>
      <c r="B305" s="2" t="s">
        <v>18</v>
      </c>
      <c r="C305" s="3">
        <v>3</v>
      </c>
      <c r="D305" s="2" t="s">
        <v>14</v>
      </c>
      <c r="E305" s="2">
        <v>360820.82</v>
      </c>
      <c r="F305" s="2">
        <v>265797.06</v>
      </c>
      <c r="G305" s="3">
        <v>664</v>
      </c>
      <c r="H305" s="2">
        <v>180147.03</v>
      </c>
      <c r="I305" s="2">
        <v>381.71103001519884</v>
      </c>
      <c r="J305" s="2">
        <v>471.94609408347424</v>
      </c>
      <c r="K305" s="2">
        <f t="shared" si="10"/>
        <v>1.2363962709295626</v>
      </c>
      <c r="L305" s="7" t="str">
        <f t="shared" si="9"/>
        <v>NO</v>
      </c>
      <c r="M305" s="2">
        <v>86.032741808439283</v>
      </c>
    </row>
    <row r="306" spans="1:13" x14ac:dyDescent="0.25">
      <c r="A306" s="1">
        <v>513</v>
      </c>
      <c r="B306" s="2" t="s">
        <v>18</v>
      </c>
      <c r="C306" s="3">
        <v>3</v>
      </c>
      <c r="D306" s="2" t="s">
        <v>14</v>
      </c>
      <c r="E306" s="2">
        <v>383403.25</v>
      </c>
      <c r="F306" s="2">
        <v>294365.44</v>
      </c>
      <c r="G306" s="3">
        <v>612</v>
      </c>
      <c r="H306" s="2">
        <v>1702922.42</v>
      </c>
      <c r="I306" s="2">
        <v>1244.0100264150553</v>
      </c>
      <c r="J306" s="2">
        <v>1368.8976581376523</v>
      </c>
      <c r="K306" s="2">
        <f t="shared" si="10"/>
        <v>1.1003911777805311</v>
      </c>
      <c r="L306" s="7" t="str">
        <f t="shared" si="9"/>
        <v>NO</v>
      </c>
      <c r="M306" s="2">
        <v>110.62906995712503</v>
      </c>
    </row>
    <row r="307" spans="1:13" x14ac:dyDescent="0.25">
      <c r="A307" s="1">
        <v>512</v>
      </c>
      <c r="B307" s="2" t="s">
        <v>18</v>
      </c>
      <c r="C307" s="3">
        <v>2</v>
      </c>
      <c r="D307" s="2" t="s">
        <v>14</v>
      </c>
      <c r="E307" s="2">
        <v>386757.44</v>
      </c>
      <c r="F307" s="2">
        <v>291286.08</v>
      </c>
      <c r="G307" s="3">
        <v>645</v>
      </c>
      <c r="H307" s="2">
        <v>320414.77</v>
      </c>
      <c r="I307" s="2">
        <v>555.68892009943136</v>
      </c>
      <c r="J307" s="2">
        <v>576.60809985658238</v>
      </c>
      <c r="K307" s="2">
        <f t="shared" si="10"/>
        <v>1.0376454865312195</v>
      </c>
      <c r="L307" s="7" t="str">
        <f t="shared" si="9"/>
        <v>NO</v>
      </c>
      <c r="M307" s="2">
        <v>102.52251255518756</v>
      </c>
    </row>
    <row r="308" spans="1:13" x14ac:dyDescent="0.25">
      <c r="A308" s="1">
        <v>511</v>
      </c>
      <c r="B308" s="2" t="s">
        <v>18</v>
      </c>
      <c r="C308" s="3">
        <v>3</v>
      </c>
      <c r="D308" s="2" t="s">
        <v>14</v>
      </c>
      <c r="E308" s="2">
        <v>373974.28</v>
      </c>
      <c r="F308" s="2">
        <v>251957.92</v>
      </c>
      <c r="G308" s="3">
        <v>1071</v>
      </c>
      <c r="H308" s="2">
        <v>79939.81</v>
      </c>
      <c r="I308" s="2">
        <v>280.8190993668095</v>
      </c>
      <c r="J308" s="2">
        <v>284.66651596432501</v>
      </c>
      <c r="K308" s="2">
        <f t="shared" si="10"/>
        <v>1.0137006941699858</v>
      </c>
      <c r="L308" s="7" t="str">
        <f t="shared" si="9"/>
        <v>NO</v>
      </c>
      <c r="M308" s="2">
        <v>86.226899357508429</v>
      </c>
    </row>
    <row r="309" spans="1:13" x14ac:dyDescent="0.25">
      <c r="A309" s="1">
        <v>510</v>
      </c>
      <c r="B309" s="2" t="s">
        <v>18</v>
      </c>
      <c r="C309" s="3">
        <v>2</v>
      </c>
      <c r="D309" s="2" t="s">
        <v>14</v>
      </c>
      <c r="E309" s="2">
        <v>356677.61</v>
      </c>
      <c r="F309" s="2">
        <v>243078.77</v>
      </c>
      <c r="G309" s="3">
        <v>744</v>
      </c>
      <c r="H309" s="2">
        <v>239885.81</v>
      </c>
      <c r="I309" s="2">
        <v>477.03814075402931</v>
      </c>
      <c r="J309" s="2">
        <v>502.86503017171725</v>
      </c>
      <c r="K309" s="2">
        <f t="shared" si="10"/>
        <v>1.0541400932362865</v>
      </c>
      <c r="L309" s="7" t="str">
        <f t="shared" si="9"/>
        <v>NO</v>
      </c>
      <c r="M309" s="2">
        <v>79.767736474150027</v>
      </c>
    </row>
    <row r="310" spans="1:13" x14ac:dyDescent="0.25">
      <c r="A310" s="1">
        <v>509</v>
      </c>
      <c r="B310" s="2" t="s">
        <v>18</v>
      </c>
      <c r="C310" s="3">
        <v>3</v>
      </c>
      <c r="D310" s="2" t="s">
        <v>14</v>
      </c>
      <c r="E310" s="2">
        <v>353402.5</v>
      </c>
      <c r="F310" s="2">
        <v>240092.48</v>
      </c>
      <c r="G310" s="3">
        <v>702</v>
      </c>
      <c r="H310" s="2">
        <v>12578.85</v>
      </c>
      <c r="I310" s="2">
        <v>104.16779049307536</v>
      </c>
      <c r="J310" s="2">
        <v>120.7556973055936</v>
      </c>
      <c r="K310" s="2">
        <f t="shared" si="10"/>
        <v>1.1592421873786498</v>
      </c>
      <c r="L310" s="7" t="str">
        <f t="shared" si="9"/>
        <v>NO</v>
      </c>
      <c r="M310" s="2">
        <v>80.323209182368828</v>
      </c>
    </row>
    <row r="311" spans="1:13" x14ac:dyDescent="0.25">
      <c r="A311" s="1">
        <v>508</v>
      </c>
      <c r="B311" s="2" t="s">
        <v>18</v>
      </c>
      <c r="C311" s="3">
        <v>3</v>
      </c>
      <c r="D311" s="2" t="s">
        <v>14</v>
      </c>
      <c r="E311" s="2">
        <v>352442.58</v>
      </c>
      <c r="F311" s="2">
        <v>239419.15</v>
      </c>
      <c r="G311" s="3">
        <v>690</v>
      </c>
      <c r="H311" s="2">
        <v>8875.16</v>
      </c>
      <c r="I311" s="2">
        <v>91.546677823308642</v>
      </c>
      <c r="J311" s="2">
        <v>96.946920230641425</v>
      </c>
      <c r="K311" s="2">
        <f t="shared" si="10"/>
        <v>1.0589889500715211</v>
      </c>
      <c r="L311" s="7" t="str">
        <f t="shared" si="9"/>
        <v>NO</v>
      </c>
      <c r="M311" s="2">
        <v>84.711630515620712</v>
      </c>
    </row>
    <row r="312" spans="1:13" x14ac:dyDescent="0.25">
      <c r="A312" s="1">
        <v>507</v>
      </c>
      <c r="B312" s="2" t="s">
        <v>18</v>
      </c>
      <c r="C312" s="3">
        <v>3</v>
      </c>
      <c r="D312" s="2" t="s">
        <v>14</v>
      </c>
      <c r="E312" s="2">
        <v>352299.81</v>
      </c>
      <c r="F312" s="2">
        <v>239045.93</v>
      </c>
      <c r="G312" s="3">
        <v>693</v>
      </c>
      <c r="H312" s="2">
        <v>102905.79</v>
      </c>
      <c r="I312" s="2">
        <v>283.17658302177199</v>
      </c>
      <c r="J312" s="2">
        <v>363.39790804390447</v>
      </c>
      <c r="K312" s="2">
        <f t="shared" si="10"/>
        <v>1.2832908151023372</v>
      </c>
      <c r="L312" s="7" t="str">
        <f t="shared" si="9"/>
        <v>NO</v>
      </c>
      <c r="M312" s="2">
        <v>76.057184312487976</v>
      </c>
    </row>
    <row r="313" spans="1:13" x14ac:dyDescent="0.25">
      <c r="A313" s="1">
        <v>506</v>
      </c>
      <c r="B313" s="2" t="s">
        <v>18</v>
      </c>
      <c r="C313" s="3">
        <v>3</v>
      </c>
      <c r="D313" s="2" t="s">
        <v>14</v>
      </c>
      <c r="E313" s="2">
        <v>356360.63</v>
      </c>
      <c r="F313" s="2">
        <v>269269.53000000003</v>
      </c>
      <c r="G313" s="3">
        <v>571</v>
      </c>
      <c r="H313" s="2">
        <v>761849.43</v>
      </c>
      <c r="I313" s="2">
        <v>858.36411168837719</v>
      </c>
      <c r="J313" s="2">
        <v>887.55974944259947</v>
      </c>
      <c r="K313" s="2">
        <f t="shared" si="10"/>
        <v>1.0340131155958925</v>
      </c>
      <c r="L313" s="7" t="str">
        <f t="shared" si="9"/>
        <v>NO</v>
      </c>
      <c r="M313" s="2">
        <v>0.81287374613461338</v>
      </c>
    </row>
    <row r="314" spans="1:13" x14ac:dyDescent="0.25">
      <c r="A314" s="1">
        <v>505</v>
      </c>
      <c r="B314" s="2" t="s">
        <v>18</v>
      </c>
      <c r="C314" s="3">
        <v>3</v>
      </c>
      <c r="D314" s="2" t="s">
        <v>14</v>
      </c>
      <c r="E314" s="2">
        <v>352848.21</v>
      </c>
      <c r="F314" s="2">
        <v>264839.75</v>
      </c>
      <c r="G314" s="3">
        <v>616</v>
      </c>
      <c r="H314" s="2">
        <v>303266.23</v>
      </c>
      <c r="I314" s="2">
        <v>538.45688682255968</v>
      </c>
      <c r="J314" s="2">
        <v>563.21351968775957</v>
      </c>
      <c r="K314" s="2">
        <f t="shared" si="10"/>
        <v>1.0459770010767047</v>
      </c>
      <c r="L314" s="7" t="str">
        <f t="shared" si="9"/>
        <v>NO</v>
      </c>
      <c r="M314" s="2">
        <v>179.67553797666181</v>
      </c>
    </row>
    <row r="315" spans="1:13" x14ac:dyDescent="0.25">
      <c r="A315" s="1">
        <v>504</v>
      </c>
      <c r="B315" s="2" t="s">
        <v>18</v>
      </c>
      <c r="C315" s="3">
        <v>3</v>
      </c>
      <c r="D315" s="2" t="s">
        <v>14</v>
      </c>
      <c r="E315" s="2">
        <v>354524.95</v>
      </c>
      <c r="F315" s="2">
        <v>264744.53999999998</v>
      </c>
      <c r="G315" s="3">
        <v>596</v>
      </c>
      <c r="H315" s="2">
        <v>51588.02</v>
      </c>
      <c r="I315" s="2">
        <v>209.81814150627824</v>
      </c>
      <c r="J315" s="2">
        <v>245.87020239247553</v>
      </c>
      <c r="K315" s="2">
        <f t="shared" si="10"/>
        <v>1.1718252798703708</v>
      </c>
      <c r="L315" s="7" t="str">
        <f t="shared" si="9"/>
        <v>NO</v>
      </c>
      <c r="M315" s="2">
        <v>119.84245345054104</v>
      </c>
    </row>
    <row r="316" spans="1:13" x14ac:dyDescent="0.25">
      <c r="A316" s="1">
        <v>503</v>
      </c>
      <c r="B316" s="2" t="s">
        <v>18</v>
      </c>
      <c r="C316" s="3">
        <v>3</v>
      </c>
      <c r="D316" s="2" t="s">
        <v>14</v>
      </c>
      <c r="E316" s="2">
        <v>355441.54</v>
      </c>
      <c r="F316" s="2">
        <v>265845.27</v>
      </c>
      <c r="G316" s="3">
        <v>599</v>
      </c>
      <c r="H316" s="2">
        <v>364160.27</v>
      </c>
      <c r="I316" s="2">
        <v>517.16253259636198</v>
      </c>
      <c r="J316" s="2">
        <v>704.15056479184136</v>
      </c>
      <c r="K316" s="2">
        <f t="shared" si="10"/>
        <v>1.3615653115022175</v>
      </c>
      <c r="L316" s="7" t="str">
        <f t="shared" si="9"/>
        <v>NO</v>
      </c>
      <c r="M316" s="2">
        <v>56.68654139260336</v>
      </c>
    </row>
    <row r="317" spans="1:13" x14ac:dyDescent="0.25">
      <c r="A317" s="1">
        <v>502</v>
      </c>
      <c r="B317" s="2" t="s">
        <v>18</v>
      </c>
      <c r="C317" s="3">
        <v>3</v>
      </c>
      <c r="D317" s="2" t="s">
        <v>14</v>
      </c>
      <c r="E317" s="2">
        <v>357422.22</v>
      </c>
      <c r="F317" s="2">
        <v>267266.05</v>
      </c>
      <c r="G317" s="3">
        <v>622</v>
      </c>
      <c r="H317" s="2">
        <v>596111.26</v>
      </c>
      <c r="I317" s="2">
        <v>693.99637231602742</v>
      </c>
      <c r="J317" s="2">
        <v>858.9544198265794</v>
      </c>
      <c r="K317" s="2">
        <f t="shared" si="10"/>
        <v>1.237692953581369</v>
      </c>
      <c r="L317" s="7" t="str">
        <f t="shared" si="9"/>
        <v>NO</v>
      </c>
      <c r="M317" s="2">
        <v>43.410776081247143</v>
      </c>
    </row>
    <row r="318" spans="1:13" x14ac:dyDescent="0.25">
      <c r="A318" s="1">
        <v>501</v>
      </c>
      <c r="B318" s="2" t="s">
        <v>18</v>
      </c>
      <c r="C318" s="3">
        <v>2</v>
      </c>
      <c r="D318" s="2" t="s">
        <v>14</v>
      </c>
      <c r="E318" s="2">
        <v>369026.03</v>
      </c>
      <c r="F318" s="2">
        <v>258890.35</v>
      </c>
      <c r="G318" s="3">
        <v>858</v>
      </c>
      <c r="H318" s="2">
        <v>206372.38</v>
      </c>
      <c r="I318" s="2">
        <v>420.98614294085439</v>
      </c>
      <c r="J318" s="2">
        <v>490.21179498649548</v>
      </c>
      <c r="K318" s="2">
        <f t="shared" si="10"/>
        <v>1.1644368899224475</v>
      </c>
      <c r="L318" s="7" t="str">
        <f t="shared" si="9"/>
        <v>NO</v>
      </c>
      <c r="M318" s="2">
        <v>86.008566175048088</v>
      </c>
    </row>
    <row r="319" spans="1:13" x14ac:dyDescent="0.25">
      <c r="A319" s="1">
        <v>500</v>
      </c>
      <c r="B319" s="2" t="s">
        <v>18</v>
      </c>
      <c r="C319" s="3">
        <v>3</v>
      </c>
      <c r="D319" s="2" t="s">
        <v>14</v>
      </c>
      <c r="E319" s="2">
        <v>361604.46</v>
      </c>
      <c r="F319" s="2">
        <v>243728.28</v>
      </c>
      <c r="G319" s="3">
        <v>955</v>
      </c>
      <c r="H319" s="2">
        <v>441971.7</v>
      </c>
      <c r="I319" s="2">
        <v>630.89567830755868</v>
      </c>
      <c r="J319" s="2">
        <v>700.54643715761949</v>
      </c>
      <c r="K319" s="2">
        <f t="shared" si="10"/>
        <v>1.1103998033984097</v>
      </c>
      <c r="L319" s="7" t="str">
        <f t="shared" si="9"/>
        <v>NO</v>
      </c>
      <c r="M319" s="2">
        <v>110.81679354799792</v>
      </c>
    </row>
    <row r="320" spans="1:13" x14ac:dyDescent="0.25">
      <c r="A320" s="1">
        <v>499</v>
      </c>
      <c r="B320" s="2" t="s">
        <v>18</v>
      </c>
      <c r="C320" s="3">
        <v>3</v>
      </c>
      <c r="D320" s="2" t="s">
        <v>14</v>
      </c>
      <c r="E320" s="2">
        <v>361231.82</v>
      </c>
      <c r="F320" s="2">
        <v>243261.01</v>
      </c>
      <c r="G320" s="3">
        <v>836</v>
      </c>
      <c r="H320" s="2">
        <v>137759.81</v>
      </c>
      <c r="I320" s="2">
        <v>350.69360402693496</v>
      </c>
      <c r="J320" s="2">
        <v>392.82102682209796</v>
      </c>
      <c r="K320" s="2">
        <f t="shared" si="10"/>
        <v>1.1201260083201501</v>
      </c>
      <c r="L320" s="7" t="str">
        <f t="shared" si="9"/>
        <v>NO</v>
      </c>
      <c r="M320" s="2">
        <v>21.742104641605181</v>
      </c>
    </row>
    <row r="321" spans="1:13" x14ac:dyDescent="0.25">
      <c r="A321" s="1">
        <v>497</v>
      </c>
      <c r="B321" s="2" t="s">
        <v>18</v>
      </c>
      <c r="C321" s="3">
        <v>3</v>
      </c>
      <c r="D321" s="2" t="s">
        <v>14</v>
      </c>
      <c r="E321" s="2">
        <v>364397.74</v>
      </c>
      <c r="F321" s="2">
        <v>253733.93</v>
      </c>
      <c r="G321" s="3">
        <v>865</v>
      </c>
      <c r="H321" s="2">
        <v>43174.45</v>
      </c>
      <c r="I321" s="2">
        <v>193.92608230487923</v>
      </c>
      <c r="J321" s="2">
        <v>222.63360903724021</v>
      </c>
      <c r="K321" s="2">
        <f t="shared" si="10"/>
        <v>1.1480333454435938</v>
      </c>
      <c r="L321" s="7" t="str">
        <f t="shared" si="9"/>
        <v>NO</v>
      </c>
      <c r="M321" s="2">
        <v>10.483526320261703</v>
      </c>
    </row>
    <row r="322" spans="1:13" x14ac:dyDescent="0.25">
      <c r="A322" s="1">
        <v>496</v>
      </c>
      <c r="B322" s="2" t="s">
        <v>18</v>
      </c>
      <c r="C322" s="3">
        <v>3</v>
      </c>
      <c r="D322" s="2" t="s">
        <v>14</v>
      </c>
      <c r="E322" s="2">
        <v>362318.48</v>
      </c>
      <c r="F322" s="2">
        <v>252180.18</v>
      </c>
      <c r="G322" s="3">
        <v>881</v>
      </c>
      <c r="H322" s="2">
        <v>806728.06</v>
      </c>
      <c r="I322" s="2">
        <v>768.21079803926534</v>
      </c>
      <c r="J322" s="2">
        <v>1050.1389646320742</v>
      </c>
      <c r="K322" s="2">
        <f t="shared" si="10"/>
        <v>1.366993235857118</v>
      </c>
      <c r="L322" s="7" t="str">
        <f t="shared" ref="L322:L385" si="11">IF(AND(C322&lt;=2,K322&gt;=1.199), "YES","NO")</f>
        <v>NO</v>
      </c>
      <c r="M322" s="2">
        <v>116.46211042697843</v>
      </c>
    </row>
    <row r="323" spans="1:13" x14ac:dyDescent="0.25">
      <c r="A323" s="1">
        <v>495</v>
      </c>
      <c r="B323" s="2" t="s">
        <v>18</v>
      </c>
      <c r="C323" s="3">
        <v>3</v>
      </c>
      <c r="D323" s="2" t="s">
        <v>14</v>
      </c>
      <c r="E323" s="2">
        <v>369884.1</v>
      </c>
      <c r="F323" s="2">
        <v>255837.46</v>
      </c>
      <c r="G323" s="3">
        <v>935</v>
      </c>
      <c r="H323" s="2">
        <v>396501.06</v>
      </c>
      <c r="I323" s="2">
        <v>571.72211668647958</v>
      </c>
      <c r="J323" s="2">
        <v>693.5205486017577</v>
      </c>
      <c r="K323" s="2">
        <f t="shared" si="10"/>
        <v>1.2130378174298788</v>
      </c>
      <c r="L323" s="7" t="str">
        <f t="shared" si="11"/>
        <v>NO</v>
      </c>
      <c r="M323" s="2">
        <v>166.52556219535018</v>
      </c>
    </row>
    <row r="324" spans="1:13" x14ac:dyDescent="0.25">
      <c r="A324" s="1">
        <v>493</v>
      </c>
      <c r="B324" s="2" t="s">
        <v>18</v>
      </c>
      <c r="C324" s="3">
        <v>3</v>
      </c>
      <c r="D324" s="2" t="s">
        <v>14</v>
      </c>
      <c r="E324" s="2">
        <v>366207.89</v>
      </c>
      <c r="F324" s="2">
        <v>256587.51</v>
      </c>
      <c r="G324" s="3">
        <v>861</v>
      </c>
      <c r="H324" s="2">
        <v>177588.86</v>
      </c>
      <c r="I324" s="2">
        <v>417.13279788955765</v>
      </c>
      <c r="J324" s="2">
        <v>425.73695789966177</v>
      </c>
      <c r="K324" s="2">
        <f t="shared" si="10"/>
        <v>1.0206269083937682</v>
      </c>
      <c r="L324" s="7" t="str">
        <f t="shared" si="11"/>
        <v>NO</v>
      </c>
      <c r="M324" s="2">
        <v>4.7341219022811174</v>
      </c>
    </row>
    <row r="325" spans="1:13" x14ac:dyDescent="0.25">
      <c r="A325" s="1">
        <v>492</v>
      </c>
      <c r="B325" s="2" t="s">
        <v>18</v>
      </c>
      <c r="C325" s="3">
        <v>3</v>
      </c>
      <c r="D325" s="2" t="s">
        <v>14</v>
      </c>
      <c r="E325" s="2">
        <v>365618.62</v>
      </c>
      <c r="F325" s="2">
        <v>256415.7</v>
      </c>
      <c r="G325" s="3">
        <v>913</v>
      </c>
      <c r="H325" s="2">
        <v>771465.79</v>
      </c>
      <c r="I325" s="2">
        <v>845.63583534373902</v>
      </c>
      <c r="J325" s="2">
        <v>912.29076937610762</v>
      </c>
      <c r="K325" s="2">
        <f t="shared" si="10"/>
        <v>1.0788222675133845</v>
      </c>
      <c r="L325" s="7" t="str">
        <f t="shared" si="11"/>
        <v>NO</v>
      </c>
      <c r="M325" s="2">
        <v>160.20260831221435</v>
      </c>
    </row>
    <row r="326" spans="1:13" x14ac:dyDescent="0.25">
      <c r="A326" s="1">
        <v>491</v>
      </c>
      <c r="B326" s="2" t="s">
        <v>18</v>
      </c>
      <c r="C326" s="3">
        <v>3</v>
      </c>
      <c r="D326" s="2" t="s">
        <v>14</v>
      </c>
      <c r="E326" s="2">
        <v>368349.37</v>
      </c>
      <c r="F326" s="2">
        <v>248641.97</v>
      </c>
      <c r="G326" s="3">
        <v>951</v>
      </c>
      <c r="H326" s="2">
        <v>69463.570000000007</v>
      </c>
      <c r="I326" s="2">
        <v>230.26010473766806</v>
      </c>
      <c r="J326" s="2">
        <v>301.67435885734585</v>
      </c>
      <c r="K326" s="2">
        <f t="shared" si="10"/>
        <v>1.3101460159632907</v>
      </c>
      <c r="L326" s="7" t="str">
        <f t="shared" si="11"/>
        <v>NO</v>
      </c>
      <c r="M326" s="2">
        <v>81.498996928034956</v>
      </c>
    </row>
    <row r="327" spans="1:13" x14ac:dyDescent="0.25">
      <c r="A327" s="1">
        <v>489</v>
      </c>
      <c r="B327" s="2" t="s">
        <v>18</v>
      </c>
      <c r="C327" s="3">
        <v>3</v>
      </c>
      <c r="D327" s="2" t="s">
        <v>14</v>
      </c>
      <c r="E327" s="2">
        <v>367008.24</v>
      </c>
      <c r="F327" s="2">
        <v>247638.27</v>
      </c>
      <c r="G327" s="3">
        <v>988</v>
      </c>
      <c r="H327" s="2">
        <v>195062.25</v>
      </c>
      <c r="I327" s="2">
        <v>402.08971260839911</v>
      </c>
      <c r="J327" s="2">
        <v>485.12119007815636</v>
      </c>
      <c r="K327" s="2">
        <f t="shared" si="10"/>
        <v>1.2064998801663518</v>
      </c>
      <c r="L327" s="7" t="str">
        <f t="shared" si="11"/>
        <v>NO</v>
      </c>
      <c r="M327" s="2">
        <v>140.46075658642314</v>
      </c>
    </row>
    <row r="328" spans="1:13" x14ac:dyDescent="0.25">
      <c r="A328" s="1">
        <v>488</v>
      </c>
      <c r="B328" s="2" t="s">
        <v>18</v>
      </c>
      <c r="C328" s="3">
        <v>2</v>
      </c>
      <c r="D328" s="2" t="s">
        <v>14</v>
      </c>
      <c r="E328" s="2">
        <v>369062.41</v>
      </c>
      <c r="F328" s="2">
        <v>248294.45</v>
      </c>
      <c r="G328" s="3">
        <v>984</v>
      </c>
      <c r="H328" s="2">
        <v>60584.28</v>
      </c>
      <c r="I328" s="2">
        <v>243.01880881791888</v>
      </c>
      <c r="J328" s="2">
        <v>249.29881263040852</v>
      </c>
      <c r="K328" s="2">
        <f t="shared" si="10"/>
        <v>1.0258416368800281</v>
      </c>
      <c r="L328" s="7" t="str">
        <f t="shared" si="11"/>
        <v>NO</v>
      </c>
      <c r="M328" s="2">
        <v>100.56791947256059</v>
      </c>
    </row>
    <row r="329" spans="1:13" x14ac:dyDescent="0.25">
      <c r="A329" s="1">
        <v>487</v>
      </c>
      <c r="B329" s="2" t="s">
        <v>18</v>
      </c>
      <c r="C329" s="3">
        <v>3</v>
      </c>
      <c r="D329" s="2" t="s">
        <v>14</v>
      </c>
      <c r="E329" s="2">
        <v>371020.13</v>
      </c>
      <c r="F329" s="2">
        <v>248937.07</v>
      </c>
      <c r="G329" s="3">
        <v>1052</v>
      </c>
      <c r="H329" s="2">
        <v>63331.76</v>
      </c>
      <c r="I329" s="2">
        <v>249.88090700296678</v>
      </c>
      <c r="J329" s="2">
        <v>253.44771189066898</v>
      </c>
      <c r="K329" s="2">
        <f t="shared" si="10"/>
        <v>1.0142740192937585</v>
      </c>
      <c r="L329" s="7" t="str">
        <f t="shared" si="11"/>
        <v>NO</v>
      </c>
      <c r="M329" s="2">
        <v>135.20544696844524</v>
      </c>
    </row>
    <row r="330" spans="1:13" x14ac:dyDescent="0.25">
      <c r="A330" s="1">
        <v>486</v>
      </c>
      <c r="B330" s="2" t="s">
        <v>18</v>
      </c>
      <c r="C330" s="3">
        <v>3</v>
      </c>
      <c r="D330" s="2" t="s">
        <v>14</v>
      </c>
      <c r="E330" s="2">
        <v>370307.58</v>
      </c>
      <c r="F330" s="2">
        <v>248002.44</v>
      </c>
      <c r="G330" s="3">
        <v>1029</v>
      </c>
      <c r="H330" s="2">
        <v>66457.070000000007</v>
      </c>
      <c r="I330" s="2">
        <v>237.56701379697913</v>
      </c>
      <c r="J330" s="2">
        <v>279.74039291519051</v>
      </c>
      <c r="K330" s="2">
        <f t="shared" si="10"/>
        <v>1.177522032390625</v>
      </c>
      <c r="L330" s="7" t="str">
        <f t="shared" si="11"/>
        <v>NO</v>
      </c>
      <c r="M330" s="2">
        <v>97.503639481404036</v>
      </c>
    </row>
    <row r="331" spans="1:13" x14ac:dyDescent="0.25">
      <c r="A331" s="1">
        <v>482</v>
      </c>
      <c r="B331" s="2" t="s">
        <v>18</v>
      </c>
      <c r="C331" s="3">
        <v>2</v>
      </c>
      <c r="D331" s="2" t="s">
        <v>14</v>
      </c>
      <c r="E331" s="2">
        <v>373164.27</v>
      </c>
      <c r="F331" s="2">
        <v>251508.6</v>
      </c>
      <c r="G331" s="3">
        <v>1061</v>
      </c>
      <c r="H331" s="2">
        <v>129787.09</v>
      </c>
      <c r="I331" s="2">
        <v>345.01604427295047</v>
      </c>
      <c r="J331" s="2">
        <v>376.1769839482472</v>
      </c>
      <c r="K331" s="2">
        <f t="shared" si="10"/>
        <v>1.0903173640546542</v>
      </c>
      <c r="L331" s="7" t="str">
        <f t="shared" si="11"/>
        <v>NO</v>
      </c>
      <c r="M331" s="2">
        <v>97.071439406657333</v>
      </c>
    </row>
    <row r="332" spans="1:13" x14ac:dyDescent="0.25">
      <c r="A332" s="1">
        <v>481</v>
      </c>
      <c r="B332" s="2" t="s">
        <v>18</v>
      </c>
      <c r="C332" s="3">
        <v>3</v>
      </c>
      <c r="D332" s="2" t="s">
        <v>14</v>
      </c>
      <c r="E332" s="2">
        <v>375758.88</v>
      </c>
      <c r="F332" s="2">
        <v>252709.13</v>
      </c>
      <c r="G332" s="3">
        <v>1101</v>
      </c>
      <c r="H332" s="2">
        <v>49455.07</v>
      </c>
      <c r="I332" s="2">
        <v>208.24486351402493</v>
      </c>
      <c r="J332" s="2">
        <v>237.48515815878883</v>
      </c>
      <c r="K332" s="2">
        <f t="shared" si="10"/>
        <v>1.1404130414135982</v>
      </c>
      <c r="L332" s="7" t="str">
        <f t="shared" si="11"/>
        <v>NO</v>
      </c>
      <c r="M332" s="2">
        <v>120.59261270258955</v>
      </c>
    </row>
    <row r="333" spans="1:13" x14ac:dyDescent="0.25">
      <c r="A333" s="1">
        <v>480</v>
      </c>
      <c r="B333" s="2" t="s">
        <v>18</v>
      </c>
      <c r="C333" s="3">
        <v>3</v>
      </c>
      <c r="D333" s="2" t="s">
        <v>14</v>
      </c>
      <c r="E333" s="2">
        <v>375088.67</v>
      </c>
      <c r="F333" s="2">
        <v>253315.43</v>
      </c>
      <c r="G333" s="3">
        <v>1085</v>
      </c>
      <c r="H333" s="2">
        <v>74920.34</v>
      </c>
      <c r="I333" s="2">
        <v>269.02592289525381</v>
      </c>
      <c r="J333" s="2">
        <v>278.48745386250869</v>
      </c>
      <c r="K333" s="2">
        <f t="shared" ref="K333:K396" si="12">J333/I333</f>
        <v>1.0351695883631955</v>
      </c>
      <c r="L333" s="7" t="str">
        <f t="shared" si="11"/>
        <v>NO</v>
      </c>
      <c r="M333" s="2">
        <v>67.056273958005818</v>
      </c>
    </row>
    <row r="334" spans="1:13" x14ac:dyDescent="0.25">
      <c r="A334" s="1">
        <v>479</v>
      </c>
      <c r="B334" s="2" t="s">
        <v>18</v>
      </c>
      <c r="C334" s="3">
        <v>3</v>
      </c>
      <c r="D334" s="2" t="s">
        <v>14</v>
      </c>
      <c r="E334" s="2">
        <v>374806</v>
      </c>
      <c r="F334" s="2">
        <v>250527.35999999999</v>
      </c>
      <c r="G334" s="3">
        <v>1198</v>
      </c>
      <c r="H334" s="2">
        <v>890276.49</v>
      </c>
      <c r="I334" s="2">
        <v>893.71724478113447</v>
      </c>
      <c r="J334" s="2">
        <v>996.15009176786918</v>
      </c>
      <c r="K334" s="2">
        <f t="shared" si="12"/>
        <v>1.1146143789715279</v>
      </c>
      <c r="L334" s="7" t="str">
        <f t="shared" si="11"/>
        <v>NO</v>
      </c>
      <c r="M334" s="2">
        <v>7.3861492649507454</v>
      </c>
    </row>
    <row r="335" spans="1:13" x14ac:dyDescent="0.25">
      <c r="A335" s="1">
        <v>478</v>
      </c>
      <c r="B335" s="2" t="s">
        <v>18</v>
      </c>
      <c r="C335" s="3">
        <v>2</v>
      </c>
      <c r="D335" s="2" t="s">
        <v>14</v>
      </c>
      <c r="E335" s="2">
        <v>374721.26</v>
      </c>
      <c r="F335" s="2">
        <v>249747.19</v>
      </c>
      <c r="G335" s="3">
        <v>1180</v>
      </c>
      <c r="H335" s="2">
        <v>130640.35</v>
      </c>
      <c r="I335" s="2">
        <v>343.78278320170529</v>
      </c>
      <c r="J335" s="2">
        <v>380.00846925630128</v>
      </c>
      <c r="K335" s="2">
        <f t="shared" si="12"/>
        <v>1.1053737645533621</v>
      </c>
      <c r="L335" s="7" t="str">
        <f t="shared" si="11"/>
        <v>NO</v>
      </c>
      <c r="M335" s="2">
        <v>18.199273440488142</v>
      </c>
    </row>
    <row r="336" spans="1:13" x14ac:dyDescent="0.25">
      <c r="A336" s="1">
        <v>477</v>
      </c>
      <c r="B336" s="2" t="s">
        <v>18</v>
      </c>
      <c r="C336" s="3">
        <v>3</v>
      </c>
      <c r="D336" s="2" t="s">
        <v>14</v>
      </c>
      <c r="E336" s="2">
        <v>375869.24</v>
      </c>
      <c r="F336" s="2">
        <v>250762.23</v>
      </c>
      <c r="G336" s="3">
        <v>1154</v>
      </c>
      <c r="H336" s="2">
        <v>111766.21</v>
      </c>
      <c r="I336" s="2">
        <v>277.969188284913</v>
      </c>
      <c r="J336" s="2">
        <v>402.08136934640459</v>
      </c>
      <c r="K336" s="2">
        <f t="shared" si="12"/>
        <v>1.4464961812036485</v>
      </c>
      <c r="L336" s="7" t="str">
        <f t="shared" si="11"/>
        <v>NO</v>
      </c>
      <c r="M336" s="2">
        <v>84.838860819418343</v>
      </c>
    </row>
    <row r="337" spans="1:13" x14ac:dyDescent="0.25">
      <c r="A337" s="1">
        <v>476</v>
      </c>
      <c r="B337" s="2" t="s">
        <v>18</v>
      </c>
      <c r="C337" s="3">
        <v>3</v>
      </c>
      <c r="D337" s="2" t="s">
        <v>14</v>
      </c>
      <c r="E337" s="2">
        <v>377192.68</v>
      </c>
      <c r="F337" s="2">
        <v>251859.85</v>
      </c>
      <c r="G337" s="3">
        <v>1226</v>
      </c>
      <c r="H337" s="2">
        <v>263820.34000000003</v>
      </c>
      <c r="I337" s="2">
        <v>452.50041295070929</v>
      </c>
      <c r="J337" s="2">
        <v>583.02785615109224</v>
      </c>
      <c r="K337" s="2">
        <f t="shared" si="12"/>
        <v>1.2884581747654698</v>
      </c>
      <c r="L337" s="7" t="str">
        <f t="shared" si="11"/>
        <v>NO</v>
      </c>
      <c r="M337" s="2">
        <v>102.18673476463593</v>
      </c>
    </row>
    <row r="338" spans="1:13" x14ac:dyDescent="0.25">
      <c r="A338" s="1">
        <v>475</v>
      </c>
      <c r="B338" s="2" t="s">
        <v>18</v>
      </c>
      <c r="C338" s="3">
        <v>3</v>
      </c>
      <c r="D338" s="2" t="s">
        <v>14</v>
      </c>
      <c r="E338" s="2">
        <v>376956.94</v>
      </c>
      <c r="F338" s="2">
        <v>252379.77</v>
      </c>
      <c r="G338" s="3">
        <v>1159</v>
      </c>
      <c r="H338" s="2">
        <v>28562.04</v>
      </c>
      <c r="I338" s="2">
        <v>154.58227621564075</v>
      </c>
      <c r="J338" s="2">
        <v>184.76916169494652</v>
      </c>
      <c r="K338" s="2">
        <f t="shared" si="12"/>
        <v>1.1952803789562225</v>
      </c>
      <c r="L338" s="7" t="str">
        <f t="shared" si="11"/>
        <v>NO</v>
      </c>
      <c r="M338" s="2">
        <v>106.30434534363468</v>
      </c>
    </row>
    <row r="339" spans="1:13" x14ac:dyDescent="0.25">
      <c r="A339" s="1">
        <v>474</v>
      </c>
      <c r="B339" s="2" t="s">
        <v>18</v>
      </c>
      <c r="C339" s="3">
        <v>3</v>
      </c>
      <c r="D339" s="2" t="s">
        <v>14</v>
      </c>
      <c r="E339" s="2">
        <v>376501.87</v>
      </c>
      <c r="F339" s="2">
        <v>252307.93</v>
      </c>
      <c r="G339" s="3">
        <v>1171</v>
      </c>
      <c r="H339" s="2">
        <v>66888.87</v>
      </c>
      <c r="I339" s="2">
        <v>239.8449150196557</v>
      </c>
      <c r="J339" s="2">
        <v>278.88390819123822</v>
      </c>
      <c r="K339" s="2">
        <f t="shared" si="12"/>
        <v>1.1627676499557358</v>
      </c>
      <c r="L339" s="7" t="str">
        <f t="shared" si="11"/>
        <v>NO</v>
      </c>
      <c r="M339" s="2">
        <v>24.710245375077079</v>
      </c>
    </row>
    <row r="340" spans="1:13" x14ac:dyDescent="0.25">
      <c r="A340" s="1">
        <v>472</v>
      </c>
      <c r="B340" s="2" t="s">
        <v>18</v>
      </c>
      <c r="C340" s="3">
        <v>2</v>
      </c>
      <c r="D340" s="2" t="s">
        <v>14</v>
      </c>
      <c r="E340" s="2">
        <v>329490.42</v>
      </c>
      <c r="F340" s="2">
        <v>226077.59</v>
      </c>
      <c r="G340" s="3">
        <v>570</v>
      </c>
      <c r="H340" s="2">
        <v>227104.53</v>
      </c>
      <c r="I340" s="2">
        <v>467.08427711537547</v>
      </c>
      <c r="J340" s="2">
        <v>486.21743860384788</v>
      </c>
      <c r="K340" s="2">
        <f t="shared" si="12"/>
        <v>1.0409629748332254</v>
      </c>
      <c r="L340" s="7" t="str">
        <f t="shared" si="11"/>
        <v>NO</v>
      </c>
      <c r="M340" s="2">
        <v>93.147463533649372</v>
      </c>
    </row>
    <row r="341" spans="1:13" x14ac:dyDescent="0.25">
      <c r="A341" s="1">
        <v>471</v>
      </c>
      <c r="B341" s="2" t="s">
        <v>18</v>
      </c>
      <c r="C341" s="3">
        <v>2</v>
      </c>
      <c r="D341" s="2" t="s">
        <v>14</v>
      </c>
      <c r="E341" s="2">
        <v>327856.5</v>
      </c>
      <c r="F341" s="2">
        <v>220285.32</v>
      </c>
      <c r="G341" s="3">
        <v>575</v>
      </c>
      <c r="H341" s="2">
        <v>28903.14</v>
      </c>
      <c r="I341" s="2">
        <v>165.71224647124561</v>
      </c>
      <c r="J341" s="2">
        <v>174.4176623605243</v>
      </c>
      <c r="K341" s="2">
        <f t="shared" si="12"/>
        <v>1.0525333285538994</v>
      </c>
      <c r="L341" s="7" t="str">
        <f t="shared" si="11"/>
        <v>NO</v>
      </c>
      <c r="M341" s="2">
        <v>116.78408544566093</v>
      </c>
    </row>
    <row r="342" spans="1:13" x14ac:dyDescent="0.25">
      <c r="A342" s="1">
        <v>470</v>
      </c>
      <c r="B342" s="2" t="s">
        <v>18</v>
      </c>
      <c r="C342" s="3">
        <v>2</v>
      </c>
      <c r="D342" s="2" t="s">
        <v>14</v>
      </c>
      <c r="E342" s="2">
        <v>327049.99</v>
      </c>
      <c r="F342" s="2">
        <v>222098.67</v>
      </c>
      <c r="G342" s="3">
        <v>611</v>
      </c>
      <c r="H342" s="2">
        <v>204525.96</v>
      </c>
      <c r="I342" s="2">
        <v>436.14076843208323</v>
      </c>
      <c r="J342" s="2">
        <v>468.94484279506969</v>
      </c>
      <c r="K342" s="2">
        <f t="shared" si="12"/>
        <v>1.0752144186862338</v>
      </c>
      <c r="L342" s="7" t="str">
        <f t="shared" si="11"/>
        <v>NO</v>
      </c>
      <c r="M342" s="2">
        <v>88.991495578814394</v>
      </c>
    </row>
    <row r="343" spans="1:13" x14ac:dyDescent="0.25">
      <c r="A343" s="1">
        <v>467</v>
      </c>
      <c r="B343" s="2" t="s">
        <v>18</v>
      </c>
      <c r="C343" s="3">
        <v>2</v>
      </c>
      <c r="D343" s="2" t="s">
        <v>14</v>
      </c>
      <c r="E343" s="2">
        <v>332209.33</v>
      </c>
      <c r="F343" s="2">
        <v>214577.52</v>
      </c>
      <c r="G343" s="3">
        <v>544</v>
      </c>
      <c r="H343" s="2">
        <v>135668.82</v>
      </c>
      <c r="I343" s="2">
        <v>353.70640013225886</v>
      </c>
      <c r="J343" s="2">
        <v>383.56332483830198</v>
      </c>
      <c r="K343" s="2">
        <f t="shared" si="12"/>
        <v>1.0844116043556999</v>
      </c>
      <c r="L343" s="7" t="str">
        <f t="shared" si="11"/>
        <v>NO</v>
      </c>
      <c r="M343" s="2">
        <v>96.476606007776269</v>
      </c>
    </row>
    <row r="344" spans="1:13" x14ac:dyDescent="0.25">
      <c r="A344" s="1">
        <v>464</v>
      </c>
      <c r="B344" s="2" t="s">
        <v>18</v>
      </c>
      <c r="C344" s="3">
        <v>2</v>
      </c>
      <c r="D344" s="2" t="s">
        <v>14</v>
      </c>
      <c r="E344" s="2">
        <v>332118.31</v>
      </c>
      <c r="F344" s="2">
        <v>223155.89</v>
      </c>
      <c r="G344" s="3">
        <v>569</v>
      </c>
      <c r="H344" s="2">
        <v>35136.78</v>
      </c>
      <c r="I344" s="2">
        <v>181.75790963147338</v>
      </c>
      <c r="J344" s="2">
        <v>193.31632308850988</v>
      </c>
      <c r="K344" s="2">
        <f t="shared" si="12"/>
        <v>1.063592354690214</v>
      </c>
      <c r="L344" s="7" t="str">
        <f t="shared" si="11"/>
        <v>NO</v>
      </c>
      <c r="M344" s="2">
        <v>47.24547186560352</v>
      </c>
    </row>
    <row r="345" spans="1:13" x14ac:dyDescent="0.25">
      <c r="A345" s="1">
        <v>462</v>
      </c>
      <c r="B345" s="2" t="s">
        <v>18</v>
      </c>
      <c r="C345" s="3">
        <v>2</v>
      </c>
      <c r="D345" s="2" t="s">
        <v>14</v>
      </c>
      <c r="E345" s="2">
        <v>334847.88</v>
      </c>
      <c r="F345" s="2">
        <v>221947.23</v>
      </c>
      <c r="G345" s="3">
        <v>540</v>
      </c>
      <c r="H345" s="2">
        <v>205303.08</v>
      </c>
      <c r="I345" s="2">
        <v>448.43956816040128</v>
      </c>
      <c r="J345" s="2">
        <v>457.81657142711703</v>
      </c>
      <c r="K345" s="2">
        <f t="shared" si="12"/>
        <v>1.0209102941232022</v>
      </c>
      <c r="L345" s="7" t="str">
        <f t="shared" si="11"/>
        <v>NO</v>
      </c>
      <c r="M345" s="2">
        <v>178.58352633058274</v>
      </c>
    </row>
    <row r="346" spans="1:13" x14ac:dyDescent="0.25">
      <c r="A346" s="1">
        <v>460</v>
      </c>
      <c r="B346" s="2" t="s">
        <v>18</v>
      </c>
      <c r="C346" s="3">
        <v>2</v>
      </c>
      <c r="D346" s="2" t="s">
        <v>14</v>
      </c>
      <c r="E346" s="2">
        <v>336166.07</v>
      </c>
      <c r="F346" s="2">
        <v>219865.06</v>
      </c>
      <c r="G346" s="3">
        <v>536</v>
      </c>
      <c r="H346" s="2">
        <v>209946.97</v>
      </c>
      <c r="I346" s="2">
        <v>428.14664533181559</v>
      </c>
      <c r="J346" s="2">
        <v>490.36227105837025</v>
      </c>
      <c r="K346" s="2">
        <f t="shared" si="12"/>
        <v>1.1453138227401904</v>
      </c>
      <c r="L346" s="7" t="str">
        <f t="shared" si="11"/>
        <v>NO</v>
      </c>
      <c r="M346" s="2">
        <v>101.19699209937644</v>
      </c>
    </row>
    <row r="347" spans="1:13" x14ac:dyDescent="0.25">
      <c r="A347" s="1">
        <v>459</v>
      </c>
      <c r="B347" s="2" t="s">
        <v>18</v>
      </c>
      <c r="C347" s="3">
        <v>2</v>
      </c>
      <c r="D347" s="2" t="s">
        <v>14</v>
      </c>
      <c r="E347" s="2">
        <v>336426.2</v>
      </c>
      <c r="F347" s="2">
        <v>220452.89</v>
      </c>
      <c r="G347" s="3">
        <v>538</v>
      </c>
      <c r="H347" s="2">
        <v>601426.25</v>
      </c>
      <c r="I347" s="2">
        <v>727.86552676167935</v>
      </c>
      <c r="J347" s="2">
        <v>826.28755202059028</v>
      </c>
      <c r="K347" s="2">
        <f t="shared" si="12"/>
        <v>1.1352200669494499</v>
      </c>
      <c r="L347" s="7" t="str">
        <f t="shared" si="11"/>
        <v>NO</v>
      </c>
      <c r="M347" s="2">
        <v>178.03358608536755</v>
      </c>
    </row>
    <row r="348" spans="1:13" x14ac:dyDescent="0.25">
      <c r="A348" s="1">
        <v>456</v>
      </c>
      <c r="B348" s="2" t="s">
        <v>18</v>
      </c>
      <c r="C348" s="3">
        <v>2</v>
      </c>
      <c r="D348" s="2" t="s">
        <v>14</v>
      </c>
      <c r="E348" s="2">
        <v>331764.86</v>
      </c>
      <c r="F348" s="2">
        <v>219875.99</v>
      </c>
      <c r="G348" s="3">
        <v>570</v>
      </c>
      <c r="H348" s="2">
        <v>626189.79</v>
      </c>
      <c r="I348" s="2">
        <v>772.4626516985943</v>
      </c>
      <c r="J348" s="2">
        <v>810.64083640550587</v>
      </c>
      <c r="K348" s="2">
        <f t="shared" si="12"/>
        <v>1.0494239878432443</v>
      </c>
      <c r="L348" s="7" t="str">
        <f t="shared" si="11"/>
        <v>NO</v>
      </c>
      <c r="M348" s="2">
        <v>85.753771234042773</v>
      </c>
    </row>
    <row r="349" spans="1:13" x14ac:dyDescent="0.25">
      <c r="A349" s="1">
        <v>455</v>
      </c>
      <c r="B349" s="2" t="s">
        <v>18</v>
      </c>
      <c r="C349" s="3">
        <v>2</v>
      </c>
      <c r="D349" s="2" t="s">
        <v>14</v>
      </c>
      <c r="E349" s="2">
        <v>330390.8</v>
      </c>
      <c r="F349" s="2">
        <v>228520.51</v>
      </c>
      <c r="G349" s="3">
        <v>552</v>
      </c>
      <c r="H349" s="2">
        <v>97232.8</v>
      </c>
      <c r="I349" s="2">
        <v>293.88162250012141</v>
      </c>
      <c r="J349" s="2">
        <v>330.85701387757109</v>
      </c>
      <c r="K349" s="2">
        <f t="shared" si="12"/>
        <v>1.1258172969881246</v>
      </c>
      <c r="L349" s="7" t="str">
        <f t="shared" si="11"/>
        <v>NO</v>
      </c>
      <c r="M349" s="2">
        <v>113.98914927216484</v>
      </c>
    </row>
    <row r="350" spans="1:13" x14ac:dyDescent="0.25">
      <c r="A350" s="1">
        <v>454</v>
      </c>
      <c r="B350" s="2" t="s">
        <v>18</v>
      </c>
      <c r="C350" s="3">
        <v>2</v>
      </c>
      <c r="D350" s="2" t="s">
        <v>14</v>
      </c>
      <c r="E350" s="2">
        <v>330163.15999999997</v>
      </c>
      <c r="F350" s="2">
        <v>229290.96</v>
      </c>
      <c r="G350" s="3">
        <v>552</v>
      </c>
      <c r="H350" s="2">
        <v>141335.45000000001</v>
      </c>
      <c r="I350" s="2">
        <v>366.08873303788818</v>
      </c>
      <c r="J350" s="2">
        <v>386.06886897600771</v>
      </c>
      <c r="K350" s="2">
        <f t="shared" si="12"/>
        <v>1.0545773036288766</v>
      </c>
      <c r="L350" s="7" t="str">
        <f t="shared" si="11"/>
        <v>NO</v>
      </c>
      <c r="M350" s="2">
        <v>104.97866279352687</v>
      </c>
    </row>
    <row r="351" spans="1:13" x14ac:dyDescent="0.25">
      <c r="A351" s="1">
        <v>451</v>
      </c>
      <c r="B351" s="2" t="s">
        <v>18</v>
      </c>
      <c r="C351" s="3">
        <v>1</v>
      </c>
      <c r="D351" s="2" t="s">
        <v>14</v>
      </c>
      <c r="E351" s="2">
        <v>328896.90000000002</v>
      </c>
      <c r="F351" s="2">
        <v>210305.33</v>
      </c>
      <c r="G351" s="3">
        <v>562</v>
      </c>
      <c r="H351" s="2">
        <v>22500.78</v>
      </c>
      <c r="I351" s="2">
        <v>145.19170614167624</v>
      </c>
      <c r="J351" s="2">
        <v>154.97293091294068</v>
      </c>
      <c r="K351" s="2">
        <f t="shared" si="12"/>
        <v>1.0673676550210109</v>
      </c>
      <c r="L351" s="7" t="str">
        <f t="shared" si="11"/>
        <v>NO</v>
      </c>
      <c r="M351" s="2">
        <v>94.5162186131287</v>
      </c>
    </row>
    <row r="352" spans="1:13" x14ac:dyDescent="0.25">
      <c r="A352" s="1">
        <v>450</v>
      </c>
      <c r="B352" s="2" t="s">
        <v>18</v>
      </c>
      <c r="C352" s="3">
        <v>1</v>
      </c>
      <c r="D352" s="2" t="s">
        <v>14</v>
      </c>
      <c r="E352" s="2">
        <v>330115.51</v>
      </c>
      <c r="F352" s="2">
        <v>211314.33</v>
      </c>
      <c r="G352" s="3">
        <v>556</v>
      </c>
      <c r="H352" s="2">
        <v>14069.93</v>
      </c>
      <c r="I352" s="2">
        <v>116.35091032995754</v>
      </c>
      <c r="J352" s="2">
        <v>120.92673445047031</v>
      </c>
      <c r="K352" s="2">
        <f t="shared" si="12"/>
        <v>1.0393277895938782</v>
      </c>
      <c r="L352" s="7" t="str">
        <f t="shared" si="11"/>
        <v>NO</v>
      </c>
      <c r="M352" s="2">
        <v>169.24416593214798</v>
      </c>
    </row>
    <row r="353" spans="1:13" x14ac:dyDescent="0.25">
      <c r="A353" s="1">
        <v>448</v>
      </c>
      <c r="B353" s="2" t="s">
        <v>18</v>
      </c>
      <c r="C353" s="3">
        <v>1</v>
      </c>
      <c r="D353" s="2" t="s">
        <v>14</v>
      </c>
      <c r="E353" s="2">
        <v>337835.95</v>
      </c>
      <c r="F353" s="2">
        <v>217103.42</v>
      </c>
      <c r="G353" s="3">
        <v>569</v>
      </c>
      <c r="H353" s="2">
        <v>591768</v>
      </c>
      <c r="I353" s="2">
        <v>729.04458589814374</v>
      </c>
      <c r="J353" s="2">
        <v>811.70337247263956</v>
      </c>
      <c r="K353" s="2">
        <f t="shared" si="12"/>
        <v>1.1133796041742285</v>
      </c>
      <c r="L353" s="7" t="str">
        <f t="shared" si="11"/>
        <v>NO</v>
      </c>
      <c r="M353" s="2">
        <v>174.80436494854456</v>
      </c>
    </row>
    <row r="354" spans="1:13" x14ac:dyDescent="0.25">
      <c r="A354" s="1">
        <v>437</v>
      </c>
      <c r="B354" s="2" t="s">
        <v>18</v>
      </c>
      <c r="C354" s="3">
        <v>2</v>
      </c>
      <c r="D354" s="2" t="s">
        <v>14</v>
      </c>
      <c r="E354" s="2">
        <v>372350.77</v>
      </c>
      <c r="F354" s="2">
        <v>241409.44</v>
      </c>
      <c r="G354" s="3">
        <v>1010</v>
      </c>
      <c r="H354" s="2">
        <v>26317.59</v>
      </c>
      <c r="I354" s="2">
        <v>149.75204119589807</v>
      </c>
      <c r="J354" s="2">
        <v>175.74119012054965</v>
      </c>
      <c r="K354" s="2">
        <f t="shared" si="12"/>
        <v>1.1735478776590023</v>
      </c>
      <c r="L354" s="7" t="str">
        <f t="shared" si="11"/>
        <v>NO</v>
      </c>
      <c r="M354" s="2">
        <v>30.758467786102372</v>
      </c>
    </row>
    <row r="355" spans="1:13" x14ac:dyDescent="0.25">
      <c r="A355" s="1">
        <v>436</v>
      </c>
      <c r="B355" s="2" t="s">
        <v>18</v>
      </c>
      <c r="C355" s="3">
        <v>2</v>
      </c>
      <c r="D355" s="2" t="s">
        <v>14</v>
      </c>
      <c r="E355" s="2">
        <v>375916.7</v>
      </c>
      <c r="F355" s="2">
        <v>238820.73</v>
      </c>
      <c r="G355" s="3">
        <v>978</v>
      </c>
      <c r="H355" s="2">
        <v>348699.08</v>
      </c>
      <c r="I355" s="2">
        <v>574.83102261474039</v>
      </c>
      <c r="J355" s="2">
        <v>606.61148044473543</v>
      </c>
      <c r="K355" s="2">
        <f t="shared" si="12"/>
        <v>1.0552866087244821</v>
      </c>
      <c r="L355" s="7" t="str">
        <f t="shared" si="11"/>
        <v>NO</v>
      </c>
      <c r="M355" s="2">
        <v>83.637686614765073</v>
      </c>
    </row>
    <row r="356" spans="1:13" x14ac:dyDescent="0.25">
      <c r="A356" s="1">
        <v>434</v>
      </c>
      <c r="B356" s="2" t="s">
        <v>18</v>
      </c>
      <c r="C356" s="3">
        <v>3</v>
      </c>
      <c r="D356" s="2" t="s">
        <v>14</v>
      </c>
      <c r="E356" s="2">
        <v>343680.01</v>
      </c>
      <c r="F356" s="2">
        <v>224466.37</v>
      </c>
      <c r="G356" s="3">
        <v>510</v>
      </c>
      <c r="H356" s="2">
        <v>200287.48</v>
      </c>
      <c r="I356" s="2">
        <v>434.41549790857601</v>
      </c>
      <c r="J356" s="2">
        <v>461.05052203518898</v>
      </c>
      <c r="K356" s="2">
        <f t="shared" si="12"/>
        <v>1.0613123248476242</v>
      </c>
      <c r="L356" s="7" t="str">
        <f t="shared" si="11"/>
        <v>NO</v>
      </c>
      <c r="M356" s="2">
        <v>21.314355088001804</v>
      </c>
    </row>
    <row r="357" spans="1:13" x14ac:dyDescent="0.25">
      <c r="A357" s="1">
        <v>433</v>
      </c>
      <c r="B357" s="2" t="s">
        <v>18</v>
      </c>
      <c r="C357" s="3">
        <v>1</v>
      </c>
      <c r="D357" s="2" t="s">
        <v>14</v>
      </c>
      <c r="E357" s="2">
        <v>353112.51</v>
      </c>
      <c r="F357" s="2">
        <v>234380.68</v>
      </c>
      <c r="G357" s="3">
        <v>715</v>
      </c>
      <c r="H357" s="2">
        <v>232412.69</v>
      </c>
      <c r="I357" s="2">
        <v>468.75017030375835</v>
      </c>
      <c r="J357" s="2">
        <v>495.81354406181572</v>
      </c>
      <c r="K357" s="2">
        <f t="shared" si="12"/>
        <v>1.0577351763744849</v>
      </c>
      <c r="L357" s="7" t="str">
        <f t="shared" si="11"/>
        <v>NO</v>
      </c>
      <c r="M357" s="2">
        <v>92.298610391171636</v>
      </c>
    </row>
    <row r="358" spans="1:13" x14ac:dyDescent="0.25">
      <c r="A358" s="1">
        <v>432</v>
      </c>
      <c r="B358" s="2" t="s">
        <v>18</v>
      </c>
      <c r="C358" s="3">
        <v>3</v>
      </c>
      <c r="D358" s="2" t="s">
        <v>14</v>
      </c>
      <c r="E358" s="2">
        <v>371902.5</v>
      </c>
      <c r="F358" s="2">
        <v>226981.79</v>
      </c>
      <c r="G358" s="3">
        <v>690</v>
      </c>
      <c r="H358" s="2">
        <v>55821.7</v>
      </c>
      <c r="I358" s="2">
        <v>234.84249279760058</v>
      </c>
      <c r="J358" s="2">
        <v>237.6985034914338</v>
      </c>
      <c r="K358" s="2">
        <f t="shared" si="12"/>
        <v>1.01216138808531</v>
      </c>
      <c r="L358" s="7" t="str">
        <f t="shared" si="11"/>
        <v>NO</v>
      </c>
      <c r="M358" s="2">
        <v>174.93008355073516</v>
      </c>
    </row>
    <row r="359" spans="1:13" x14ac:dyDescent="0.25">
      <c r="A359" s="1">
        <v>431</v>
      </c>
      <c r="B359" s="2" t="s">
        <v>18</v>
      </c>
      <c r="C359" s="3">
        <v>3</v>
      </c>
      <c r="D359" s="2" t="s">
        <v>14</v>
      </c>
      <c r="E359" s="2">
        <v>356494.89</v>
      </c>
      <c r="F359" s="2">
        <v>217006.67</v>
      </c>
      <c r="G359" s="3">
        <v>540</v>
      </c>
      <c r="H359" s="2">
        <v>28285.84</v>
      </c>
      <c r="I359" s="2">
        <v>162.73316650712783</v>
      </c>
      <c r="J359" s="2">
        <v>173.81726016078844</v>
      </c>
      <c r="K359" s="2">
        <f t="shared" si="12"/>
        <v>1.0681120750709112</v>
      </c>
      <c r="L359" s="7" t="str">
        <f t="shared" si="11"/>
        <v>NO</v>
      </c>
      <c r="M359" s="2">
        <v>77.136733376496892</v>
      </c>
    </row>
    <row r="360" spans="1:13" x14ac:dyDescent="0.25">
      <c r="A360" s="1">
        <v>430</v>
      </c>
      <c r="B360" s="2" t="s">
        <v>18</v>
      </c>
      <c r="C360" s="3">
        <v>3</v>
      </c>
      <c r="D360" s="2" t="s">
        <v>14</v>
      </c>
      <c r="E360" s="2">
        <v>355858.21</v>
      </c>
      <c r="F360" s="2">
        <v>222968.22</v>
      </c>
      <c r="G360" s="3">
        <v>581</v>
      </c>
      <c r="H360" s="2">
        <v>31490.89</v>
      </c>
      <c r="I360" s="2">
        <v>175.50384860807162</v>
      </c>
      <c r="J360" s="2">
        <v>179.43133958691655</v>
      </c>
      <c r="K360" s="2">
        <f t="shared" si="12"/>
        <v>1.0223783752321902</v>
      </c>
      <c r="L360" s="7" t="str">
        <f t="shared" si="11"/>
        <v>NO</v>
      </c>
      <c r="M360" s="2">
        <v>109.29232133258023</v>
      </c>
    </row>
    <row r="361" spans="1:13" x14ac:dyDescent="0.25">
      <c r="A361" s="1">
        <v>428</v>
      </c>
      <c r="B361" s="2" t="s">
        <v>18</v>
      </c>
      <c r="C361" s="3">
        <v>1</v>
      </c>
      <c r="D361" s="2" t="s">
        <v>14</v>
      </c>
      <c r="E361" s="2">
        <v>371461.02</v>
      </c>
      <c r="F361" s="2">
        <v>241090.72</v>
      </c>
      <c r="G361" s="3">
        <v>1009</v>
      </c>
      <c r="H361" s="2">
        <v>64869.61</v>
      </c>
      <c r="I361" s="2">
        <v>248.03243552718018</v>
      </c>
      <c r="J361" s="2">
        <v>261.53675940658565</v>
      </c>
      <c r="K361" s="2">
        <f t="shared" si="12"/>
        <v>1.0544457979888908</v>
      </c>
      <c r="L361" s="7" t="str">
        <f t="shared" si="11"/>
        <v>NO</v>
      </c>
      <c r="M361" s="2">
        <v>60.936519863496684</v>
      </c>
    </row>
    <row r="362" spans="1:13" x14ac:dyDescent="0.25">
      <c r="A362" s="1">
        <v>426</v>
      </c>
      <c r="B362" s="2" t="s">
        <v>18</v>
      </c>
      <c r="C362" s="3">
        <v>2</v>
      </c>
      <c r="D362" s="2" t="s">
        <v>14</v>
      </c>
      <c r="E362" s="2">
        <v>373585.18</v>
      </c>
      <c r="F362" s="2">
        <v>244087.29</v>
      </c>
      <c r="G362" s="3">
        <v>1027</v>
      </c>
      <c r="H362" s="2">
        <v>119402.43</v>
      </c>
      <c r="I362" s="2">
        <v>330.05035304012762</v>
      </c>
      <c r="J362" s="2">
        <v>361.77036087489205</v>
      </c>
      <c r="K362" s="2">
        <f t="shared" si="12"/>
        <v>1.0961065714445939</v>
      </c>
      <c r="L362" s="7" t="str">
        <f t="shared" si="11"/>
        <v>NO</v>
      </c>
      <c r="M362" s="2">
        <v>114.18232237863764</v>
      </c>
    </row>
    <row r="363" spans="1:13" x14ac:dyDescent="0.25">
      <c r="A363" s="1">
        <v>424</v>
      </c>
      <c r="B363" s="2" t="s">
        <v>18</v>
      </c>
      <c r="C363" s="3">
        <v>2</v>
      </c>
      <c r="D363" s="2" t="s">
        <v>14</v>
      </c>
      <c r="E363" s="2">
        <v>364934.33</v>
      </c>
      <c r="F363" s="2">
        <v>232404.17</v>
      </c>
      <c r="G363" s="3">
        <v>784</v>
      </c>
      <c r="H363" s="2">
        <v>149104.32999999999</v>
      </c>
      <c r="I363" s="2">
        <v>377.22353891216557</v>
      </c>
      <c r="J363" s="2">
        <v>395.26786166688055</v>
      </c>
      <c r="K363" s="2">
        <f t="shared" si="12"/>
        <v>1.0478345619861131</v>
      </c>
      <c r="L363" s="7" t="str">
        <f t="shared" si="11"/>
        <v>NO</v>
      </c>
      <c r="M363" s="2">
        <v>21.60036822895681</v>
      </c>
    </row>
    <row r="364" spans="1:13" x14ac:dyDescent="0.25">
      <c r="A364" s="1">
        <v>423</v>
      </c>
      <c r="B364" s="2" t="s">
        <v>18</v>
      </c>
      <c r="C364" s="3">
        <v>1</v>
      </c>
      <c r="D364" s="2" t="s">
        <v>14</v>
      </c>
      <c r="E364" s="2">
        <v>353991.58</v>
      </c>
      <c r="F364" s="2">
        <v>220427.13</v>
      </c>
      <c r="G364" s="3">
        <v>583</v>
      </c>
      <c r="H364" s="2">
        <v>161077.95000000001</v>
      </c>
      <c r="I364" s="2">
        <v>382.46710720773461</v>
      </c>
      <c r="J364" s="2">
        <v>421.15504961351814</v>
      </c>
      <c r="K364" s="2">
        <f t="shared" si="12"/>
        <v>1.1011536460958207</v>
      </c>
      <c r="L364" s="7" t="str">
        <f t="shared" si="11"/>
        <v>NO</v>
      </c>
      <c r="M364" s="2">
        <v>111.87409613816827</v>
      </c>
    </row>
    <row r="365" spans="1:13" x14ac:dyDescent="0.25">
      <c r="A365" s="1">
        <v>420</v>
      </c>
      <c r="B365" s="2" t="s">
        <v>18</v>
      </c>
      <c r="C365" s="3">
        <v>1</v>
      </c>
      <c r="D365" s="2" t="s">
        <v>14</v>
      </c>
      <c r="E365" s="2">
        <v>340554.72</v>
      </c>
      <c r="F365" s="2">
        <v>226785.52</v>
      </c>
      <c r="G365" s="3">
        <v>527</v>
      </c>
      <c r="H365" s="2">
        <v>98476.13</v>
      </c>
      <c r="I365" s="2">
        <v>308.02022718066115</v>
      </c>
      <c r="J365" s="2">
        <v>319.70673965943928</v>
      </c>
      <c r="K365" s="2">
        <f t="shared" si="12"/>
        <v>1.0379407306648201</v>
      </c>
      <c r="L365" s="7" t="str">
        <f t="shared" si="11"/>
        <v>NO</v>
      </c>
      <c r="M365" s="2">
        <v>118.77273400150963</v>
      </c>
    </row>
    <row r="366" spans="1:13" x14ac:dyDescent="0.25">
      <c r="A366" s="1">
        <v>419</v>
      </c>
      <c r="B366" s="2" t="s">
        <v>18</v>
      </c>
      <c r="C366" s="3">
        <v>2</v>
      </c>
      <c r="D366" s="2" t="s">
        <v>14</v>
      </c>
      <c r="E366" s="2">
        <v>348113.44</v>
      </c>
      <c r="F366" s="2">
        <v>228715.06</v>
      </c>
      <c r="G366" s="3">
        <v>592</v>
      </c>
      <c r="H366" s="2">
        <v>104083.84</v>
      </c>
      <c r="I366" s="2">
        <v>310.54246428226514</v>
      </c>
      <c r="J366" s="2">
        <v>335.1678670101391</v>
      </c>
      <c r="K366" s="2">
        <f t="shared" si="12"/>
        <v>1.0792980205937017</v>
      </c>
      <c r="L366" s="7" t="str">
        <f t="shared" si="11"/>
        <v>NO</v>
      </c>
      <c r="M366" s="2">
        <v>174.07849811710145</v>
      </c>
    </row>
    <row r="367" spans="1:13" x14ac:dyDescent="0.25">
      <c r="A367" s="1">
        <v>418</v>
      </c>
      <c r="B367" s="2" t="s">
        <v>18</v>
      </c>
      <c r="C367" s="3">
        <v>2</v>
      </c>
      <c r="D367" s="2" t="s">
        <v>14</v>
      </c>
      <c r="E367" s="2">
        <v>347801.98</v>
      </c>
      <c r="F367" s="2">
        <v>228651.57</v>
      </c>
      <c r="G367" s="3">
        <v>594</v>
      </c>
      <c r="H367" s="2">
        <v>152402.22</v>
      </c>
      <c r="I367" s="2">
        <v>360.36359449272243</v>
      </c>
      <c r="J367" s="2">
        <v>422.91230895252954</v>
      </c>
      <c r="K367" s="2">
        <f t="shared" si="12"/>
        <v>1.1735711248741867</v>
      </c>
      <c r="L367" s="7" t="str">
        <f t="shared" si="11"/>
        <v>NO</v>
      </c>
      <c r="M367" s="2">
        <v>166.87249335918187</v>
      </c>
    </row>
    <row r="368" spans="1:13" x14ac:dyDescent="0.25">
      <c r="A368" s="1">
        <v>415</v>
      </c>
      <c r="B368" s="2" t="s">
        <v>18</v>
      </c>
      <c r="C368" s="3">
        <v>2</v>
      </c>
      <c r="D368" s="2" t="s">
        <v>14</v>
      </c>
      <c r="E368" s="2">
        <v>351025.49</v>
      </c>
      <c r="F368" s="2">
        <v>234901.73</v>
      </c>
      <c r="G368" s="3">
        <v>756</v>
      </c>
      <c r="H368" s="2">
        <v>1227091.52</v>
      </c>
      <c r="I368" s="2">
        <v>1079.0100004166827</v>
      </c>
      <c r="J368" s="2">
        <v>1137.2383197797762</v>
      </c>
      <c r="K368" s="2">
        <f t="shared" si="12"/>
        <v>1.0539645780304236</v>
      </c>
      <c r="L368" s="7" t="str">
        <f t="shared" si="11"/>
        <v>NO</v>
      </c>
      <c r="M368" s="2">
        <v>96.381799258545399</v>
      </c>
    </row>
    <row r="369" spans="1:13" x14ac:dyDescent="0.25">
      <c r="A369" s="1">
        <v>414</v>
      </c>
      <c r="B369" s="2" t="s">
        <v>18</v>
      </c>
      <c r="C369" s="3">
        <v>1</v>
      </c>
      <c r="D369" s="2" t="s">
        <v>14</v>
      </c>
      <c r="E369" s="2">
        <v>351619.59</v>
      </c>
      <c r="F369" s="2">
        <v>235252.41</v>
      </c>
      <c r="G369" s="3">
        <v>684</v>
      </c>
      <c r="H369" s="2">
        <v>99931.53</v>
      </c>
      <c r="I369" s="2">
        <v>295.96843360020432</v>
      </c>
      <c r="J369" s="2">
        <v>337.64256485108132</v>
      </c>
      <c r="K369" s="2">
        <f t="shared" si="12"/>
        <v>1.1408059999640725</v>
      </c>
      <c r="L369" s="7" t="str">
        <f t="shared" si="11"/>
        <v>NO</v>
      </c>
      <c r="M369" s="2">
        <v>174.9311947174283</v>
      </c>
    </row>
    <row r="370" spans="1:13" x14ac:dyDescent="0.25">
      <c r="A370" s="1">
        <v>413</v>
      </c>
      <c r="B370" s="2" t="s">
        <v>18</v>
      </c>
      <c r="C370" s="3">
        <v>1</v>
      </c>
      <c r="D370" s="2" t="s">
        <v>14</v>
      </c>
      <c r="E370" s="2">
        <v>349370.09</v>
      </c>
      <c r="F370" s="2">
        <v>235607.26</v>
      </c>
      <c r="G370" s="3">
        <v>693</v>
      </c>
      <c r="H370" s="2">
        <v>416467.73</v>
      </c>
      <c r="I370" s="2">
        <v>608.07186349010169</v>
      </c>
      <c r="J370" s="2">
        <v>684.89880620584768</v>
      </c>
      <c r="K370" s="2">
        <f t="shared" si="12"/>
        <v>1.1263451695902988</v>
      </c>
      <c r="L370" s="7" t="str">
        <f t="shared" si="11"/>
        <v>NO</v>
      </c>
      <c r="M370" s="2">
        <v>93.541122824807914</v>
      </c>
    </row>
    <row r="371" spans="1:13" x14ac:dyDescent="0.25">
      <c r="A371" s="1">
        <v>411</v>
      </c>
      <c r="B371" s="2" t="s">
        <v>18</v>
      </c>
      <c r="C371" s="3">
        <v>3</v>
      </c>
      <c r="D371" s="2" t="s">
        <v>14</v>
      </c>
      <c r="E371" s="2">
        <v>351070.9</v>
      </c>
      <c r="F371" s="2">
        <v>227401.51</v>
      </c>
      <c r="G371" s="3">
        <v>566</v>
      </c>
      <c r="H371" s="2">
        <v>23219.56</v>
      </c>
      <c r="I371" s="2">
        <v>135.09337881463074</v>
      </c>
      <c r="J371" s="2">
        <v>171.87793507209489</v>
      </c>
      <c r="K371" s="2">
        <f t="shared" si="12"/>
        <v>1.2722898529907845</v>
      </c>
      <c r="L371" s="7" t="str">
        <f t="shared" si="11"/>
        <v>NO</v>
      </c>
      <c r="M371" s="2">
        <v>92.271535991020556</v>
      </c>
    </row>
    <row r="372" spans="1:13" x14ac:dyDescent="0.25">
      <c r="A372" s="1">
        <v>410</v>
      </c>
      <c r="B372" s="2" t="s">
        <v>18</v>
      </c>
      <c r="C372" s="3">
        <v>1</v>
      </c>
      <c r="D372" s="2" t="s">
        <v>14</v>
      </c>
      <c r="E372" s="2">
        <v>350292</v>
      </c>
      <c r="F372" s="2">
        <v>228025.22</v>
      </c>
      <c r="G372" s="3">
        <v>620</v>
      </c>
      <c r="H372" s="2">
        <v>415799.68</v>
      </c>
      <c r="I372" s="2">
        <v>612.47945836698966</v>
      </c>
      <c r="J372" s="2">
        <v>678.87937515898432</v>
      </c>
      <c r="K372" s="2">
        <f t="shared" si="12"/>
        <v>1.1084116632564822</v>
      </c>
      <c r="L372" s="7" t="str">
        <f t="shared" si="11"/>
        <v>NO</v>
      </c>
      <c r="M372" s="2">
        <v>127.25950524462735</v>
      </c>
    </row>
    <row r="373" spans="1:13" x14ac:dyDescent="0.25">
      <c r="A373" s="1">
        <v>409</v>
      </c>
      <c r="B373" s="2" t="s">
        <v>18</v>
      </c>
      <c r="C373" s="3">
        <v>1</v>
      </c>
      <c r="D373" s="2" t="s">
        <v>14</v>
      </c>
      <c r="E373" s="2">
        <v>350421.15</v>
      </c>
      <c r="F373" s="2">
        <v>227757.23</v>
      </c>
      <c r="G373" s="3">
        <v>623</v>
      </c>
      <c r="H373" s="2">
        <v>435143.73</v>
      </c>
      <c r="I373" s="2">
        <v>635.93322586378918</v>
      </c>
      <c r="J373" s="2">
        <v>684.26015624312879</v>
      </c>
      <c r="K373" s="2">
        <f t="shared" si="12"/>
        <v>1.0759937182299244</v>
      </c>
      <c r="L373" s="7" t="str">
        <f t="shared" si="11"/>
        <v>NO</v>
      </c>
      <c r="M373" s="2">
        <v>85.041556674461987</v>
      </c>
    </row>
    <row r="374" spans="1:13" x14ac:dyDescent="0.25">
      <c r="A374" s="1">
        <v>408</v>
      </c>
      <c r="B374" s="2" t="s">
        <v>18</v>
      </c>
      <c r="C374" s="3">
        <v>1</v>
      </c>
      <c r="D374" s="2" t="s">
        <v>14</v>
      </c>
      <c r="E374" s="2">
        <v>349858.19</v>
      </c>
      <c r="F374" s="2">
        <v>228257.3</v>
      </c>
      <c r="G374" s="3">
        <v>607</v>
      </c>
      <c r="H374" s="2">
        <v>270380.57</v>
      </c>
      <c r="I374" s="2">
        <v>487.20615153449978</v>
      </c>
      <c r="J374" s="2">
        <v>554.96128546279692</v>
      </c>
      <c r="K374" s="2">
        <f t="shared" si="12"/>
        <v>1.1390687160145581</v>
      </c>
      <c r="L374" s="7" t="str">
        <f t="shared" si="11"/>
        <v>NO</v>
      </c>
      <c r="M374" s="2">
        <v>154.81188313193238</v>
      </c>
    </row>
    <row r="375" spans="1:13" x14ac:dyDescent="0.25">
      <c r="A375" s="1">
        <v>406</v>
      </c>
      <c r="B375" s="2" t="s">
        <v>18</v>
      </c>
      <c r="C375" s="3">
        <v>1</v>
      </c>
      <c r="D375" s="2" t="s">
        <v>14</v>
      </c>
      <c r="E375" s="2">
        <v>351202.39</v>
      </c>
      <c r="F375" s="2">
        <v>229054.53</v>
      </c>
      <c r="G375" s="3">
        <v>614</v>
      </c>
      <c r="H375" s="2">
        <v>105895.83</v>
      </c>
      <c r="I375" s="2">
        <v>300.39907799944058</v>
      </c>
      <c r="J375" s="2">
        <v>352.51719312599357</v>
      </c>
      <c r="K375" s="2">
        <f t="shared" si="12"/>
        <v>1.1734962552935999</v>
      </c>
      <c r="L375" s="7" t="str">
        <f t="shared" si="11"/>
        <v>NO</v>
      </c>
      <c r="M375" s="2">
        <v>90.334103081506456</v>
      </c>
    </row>
    <row r="376" spans="1:13" x14ac:dyDescent="0.25">
      <c r="A376" s="1">
        <v>405</v>
      </c>
      <c r="B376" s="2" t="s">
        <v>18</v>
      </c>
      <c r="C376" s="3">
        <v>1</v>
      </c>
      <c r="D376" s="2" t="s">
        <v>14</v>
      </c>
      <c r="E376" s="2">
        <v>351016.21</v>
      </c>
      <c r="F376" s="2">
        <v>229463.53</v>
      </c>
      <c r="G376" s="3">
        <v>669</v>
      </c>
      <c r="H376" s="2">
        <v>389907.05</v>
      </c>
      <c r="I376" s="2">
        <v>577.30559607104192</v>
      </c>
      <c r="J376" s="2">
        <v>675.39105941771891</v>
      </c>
      <c r="K376" s="2">
        <f t="shared" si="12"/>
        <v>1.1699021523682005</v>
      </c>
      <c r="L376" s="7" t="str">
        <f t="shared" si="11"/>
        <v>NO</v>
      </c>
      <c r="M376" s="2">
        <v>153.66268816575541</v>
      </c>
    </row>
    <row r="377" spans="1:13" x14ac:dyDescent="0.25">
      <c r="A377" s="1">
        <v>404</v>
      </c>
      <c r="B377" s="2" t="s">
        <v>18</v>
      </c>
      <c r="C377" s="3">
        <v>2</v>
      </c>
      <c r="D377" s="2" t="s">
        <v>14</v>
      </c>
      <c r="E377" s="2">
        <v>354754.59</v>
      </c>
      <c r="F377" s="2">
        <v>232469.2</v>
      </c>
      <c r="G377" s="3">
        <v>759</v>
      </c>
      <c r="H377" s="2">
        <v>578181.30000000005</v>
      </c>
      <c r="I377" s="2">
        <v>705.64856472463566</v>
      </c>
      <c r="J377" s="2">
        <v>819.36155707054093</v>
      </c>
      <c r="K377" s="2">
        <f t="shared" si="12"/>
        <v>1.1611467776318363</v>
      </c>
      <c r="L377" s="7" t="str">
        <f t="shared" si="11"/>
        <v>NO</v>
      </c>
      <c r="M377" s="2">
        <v>83.668710811334861</v>
      </c>
    </row>
    <row r="378" spans="1:13" x14ac:dyDescent="0.25">
      <c r="A378" s="1">
        <v>403</v>
      </c>
      <c r="B378" s="2" t="s">
        <v>18</v>
      </c>
      <c r="C378" s="3">
        <v>2</v>
      </c>
      <c r="D378" s="2" t="s">
        <v>14</v>
      </c>
      <c r="E378" s="2">
        <v>354806.56</v>
      </c>
      <c r="F378" s="2">
        <v>231776.3</v>
      </c>
      <c r="G378" s="3">
        <v>735</v>
      </c>
      <c r="H378" s="2">
        <v>765792.73</v>
      </c>
      <c r="I378" s="2">
        <v>831.18491002445126</v>
      </c>
      <c r="J378" s="2">
        <v>921.32648489330893</v>
      </c>
      <c r="K378" s="2">
        <f t="shared" si="12"/>
        <v>1.108449484322575</v>
      </c>
      <c r="L378" s="7" t="str">
        <f t="shared" si="11"/>
        <v>NO</v>
      </c>
      <c r="M378" s="2">
        <v>76.952507874484681</v>
      </c>
    </row>
    <row r="379" spans="1:13" x14ac:dyDescent="0.25">
      <c r="A379" s="1">
        <v>402</v>
      </c>
      <c r="B379" s="2" t="s">
        <v>18</v>
      </c>
      <c r="C379" s="3">
        <v>2</v>
      </c>
      <c r="D379" s="2" t="s">
        <v>14</v>
      </c>
      <c r="E379" s="2">
        <v>354582.15</v>
      </c>
      <c r="F379" s="2">
        <v>232142.59</v>
      </c>
      <c r="G379" s="3">
        <v>796</v>
      </c>
      <c r="H379" s="2">
        <v>666922.93999999994</v>
      </c>
      <c r="I379" s="2">
        <v>811.71161387638335</v>
      </c>
      <c r="J379" s="2">
        <v>821.62545207224912</v>
      </c>
      <c r="K379" s="2">
        <f t="shared" si="12"/>
        <v>1.0122134980285937</v>
      </c>
      <c r="L379" s="7" t="str">
        <f t="shared" si="11"/>
        <v>NO</v>
      </c>
      <c r="M379" s="2">
        <v>97.957534617021679</v>
      </c>
    </row>
    <row r="380" spans="1:13" x14ac:dyDescent="0.25">
      <c r="A380" s="1">
        <v>401</v>
      </c>
      <c r="B380" s="2" t="s">
        <v>18</v>
      </c>
      <c r="C380" s="3">
        <v>1</v>
      </c>
      <c r="D380" s="2" t="s">
        <v>14</v>
      </c>
      <c r="E380" s="2">
        <v>354199.28</v>
      </c>
      <c r="F380" s="2">
        <v>231834.59</v>
      </c>
      <c r="G380" s="3">
        <v>743</v>
      </c>
      <c r="H380" s="2">
        <v>670261.89</v>
      </c>
      <c r="I380" s="2">
        <v>757.5249794225432</v>
      </c>
      <c r="J380" s="2">
        <v>884.80489212345049</v>
      </c>
      <c r="K380" s="2">
        <f t="shared" si="12"/>
        <v>1.1680207467190482</v>
      </c>
      <c r="L380" s="7" t="str">
        <f t="shared" si="11"/>
        <v>NO</v>
      </c>
      <c r="M380" s="2">
        <v>104.80231256788565</v>
      </c>
    </row>
    <row r="381" spans="1:13" x14ac:dyDescent="0.25">
      <c r="A381" s="1">
        <v>399</v>
      </c>
      <c r="B381" s="2" t="s">
        <v>18</v>
      </c>
      <c r="C381" s="3">
        <v>1</v>
      </c>
      <c r="D381" s="2" t="s">
        <v>14</v>
      </c>
      <c r="E381" s="2">
        <v>376772.37</v>
      </c>
      <c r="F381" s="2">
        <v>243137.4</v>
      </c>
      <c r="G381" s="3">
        <v>1077</v>
      </c>
      <c r="H381" s="2">
        <v>17109.29</v>
      </c>
      <c r="I381" s="2">
        <v>125.46533031339813</v>
      </c>
      <c r="J381" s="2">
        <v>136.36666075388791</v>
      </c>
      <c r="K381" s="2">
        <f t="shared" si="12"/>
        <v>1.0868871935638276</v>
      </c>
      <c r="L381" s="7" t="str">
        <f t="shared" si="11"/>
        <v>NO</v>
      </c>
      <c r="M381" s="2">
        <v>19.064393987914542</v>
      </c>
    </row>
    <row r="382" spans="1:13" x14ac:dyDescent="0.25">
      <c r="A382" s="1">
        <v>398</v>
      </c>
      <c r="B382" s="2" t="s">
        <v>18</v>
      </c>
      <c r="C382" s="3">
        <v>2</v>
      </c>
      <c r="D382" s="2" t="s">
        <v>14</v>
      </c>
      <c r="E382" s="2">
        <v>353550.34</v>
      </c>
      <c r="F382" s="2">
        <v>232075.15</v>
      </c>
      <c r="G382" s="3">
        <v>674</v>
      </c>
      <c r="H382" s="2">
        <v>40492.86</v>
      </c>
      <c r="I382" s="2">
        <v>186.46184914692699</v>
      </c>
      <c r="J382" s="2">
        <v>217.16430322264119</v>
      </c>
      <c r="K382" s="2">
        <f t="shared" si="12"/>
        <v>1.1646581014624684</v>
      </c>
      <c r="L382" s="7" t="str">
        <f t="shared" si="11"/>
        <v>NO</v>
      </c>
      <c r="M382" s="2">
        <v>7.4699014656221578</v>
      </c>
    </row>
    <row r="383" spans="1:13" x14ac:dyDescent="0.25">
      <c r="A383" s="1">
        <v>397</v>
      </c>
      <c r="B383" s="2" t="s">
        <v>18</v>
      </c>
      <c r="C383" s="3">
        <v>2</v>
      </c>
      <c r="D383" s="2" t="s">
        <v>14</v>
      </c>
      <c r="E383" s="2">
        <v>353431.63</v>
      </c>
      <c r="F383" s="2">
        <v>232087.76</v>
      </c>
      <c r="G383" s="3">
        <v>675</v>
      </c>
      <c r="H383" s="2">
        <v>56103.22</v>
      </c>
      <c r="I383" s="2">
        <v>222.84735986483111</v>
      </c>
      <c r="J383" s="2">
        <v>251.75629392949023</v>
      </c>
      <c r="K383" s="2">
        <f t="shared" si="12"/>
        <v>1.1297252706165959</v>
      </c>
      <c r="L383" s="7" t="str">
        <f t="shared" si="11"/>
        <v>NO</v>
      </c>
      <c r="M383" s="2">
        <v>87.709211192722691</v>
      </c>
    </row>
    <row r="384" spans="1:13" x14ac:dyDescent="0.25">
      <c r="A384" s="1">
        <v>395</v>
      </c>
      <c r="B384" s="2" t="s">
        <v>18</v>
      </c>
      <c r="C384" s="3">
        <v>2</v>
      </c>
      <c r="D384" s="2" t="s">
        <v>14</v>
      </c>
      <c r="E384" s="2">
        <v>352366.42</v>
      </c>
      <c r="F384" s="2">
        <v>230725.92</v>
      </c>
      <c r="G384" s="3">
        <v>646</v>
      </c>
      <c r="H384" s="2">
        <v>3754.17</v>
      </c>
      <c r="I384" s="2">
        <v>56.338685475310641</v>
      </c>
      <c r="J384" s="2">
        <v>66.635814223295853</v>
      </c>
      <c r="K384" s="2">
        <f t="shared" si="12"/>
        <v>1.1827719028428119</v>
      </c>
      <c r="L384" s="7" t="str">
        <f t="shared" si="11"/>
        <v>NO</v>
      </c>
      <c r="M384" s="2">
        <v>91.404467479690936</v>
      </c>
    </row>
    <row r="385" spans="1:13" x14ac:dyDescent="0.25">
      <c r="A385" s="1">
        <v>394</v>
      </c>
      <c r="B385" s="2" t="s">
        <v>18</v>
      </c>
      <c r="C385" s="3">
        <v>2</v>
      </c>
      <c r="D385" s="2" t="s">
        <v>14</v>
      </c>
      <c r="E385" s="2">
        <v>352235.31</v>
      </c>
      <c r="F385" s="2">
        <v>230679.9</v>
      </c>
      <c r="G385" s="3">
        <v>645</v>
      </c>
      <c r="H385" s="2">
        <v>32516.38</v>
      </c>
      <c r="I385" s="2">
        <v>175.118257091358</v>
      </c>
      <c r="J385" s="2">
        <v>185.6823855114219</v>
      </c>
      <c r="K385" s="2">
        <f t="shared" si="12"/>
        <v>1.0603256827445049</v>
      </c>
      <c r="L385" s="7" t="str">
        <f t="shared" si="11"/>
        <v>NO</v>
      </c>
      <c r="M385" s="2">
        <v>9.1950161499672021</v>
      </c>
    </row>
    <row r="386" spans="1:13" x14ac:dyDescent="0.25">
      <c r="A386" s="1">
        <v>393</v>
      </c>
      <c r="B386" s="2" t="s">
        <v>18</v>
      </c>
      <c r="C386" s="3">
        <v>1</v>
      </c>
      <c r="D386" s="2" t="s">
        <v>14</v>
      </c>
      <c r="E386" s="2">
        <v>352514.01</v>
      </c>
      <c r="F386" s="2">
        <v>231335.84</v>
      </c>
      <c r="G386" s="3">
        <v>658</v>
      </c>
      <c r="H386" s="2">
        <v>274910.92</v>
      </c>
      <c r="I386" s="2">
        <v>501.41622867434182</v>
      </c>
      <c r="J386" s="2">
        <v>548.26891238085386</v>
      </c>
      <c r="K386" s="2">
        <f t="shared" si="12"/>
        <v>1.093440700613904</v>
      </c>
      <c r="L386" s="7" t="str">
        <f t="shared" ref="L386:L449" si="13">IF(AND(C386&lt;=2,K386&gt;=1.199), "YES","NO")</f>
        <v>NO</v>
      </c>
      <c r="M386" s="2">
        <v>101.6547204090878</v>
      </c>
    </row>
    <row r="387" spans="1:13" x14ac:dyDescent="0.25">
      <c r="A387" s="1">
        <v>390</v>
      </c>
      <c r="B387" s="2" t="s">
        <v>18</v>
      </c>
      <c r="C387" s="3">
        <v>2</v>
      </c>
      <c r="D387" s="2" t="s">
        <v>14</v>
      </c>
      <c r="E387" s="2">
        <v>357032.37</v>
      </c>
      <c r="F387" s="2">
        <v>229780.66</v>
      </c>
      <c r="G387" s="3">
        <v>706</v>
      </c>
      <c r="H387" s="2">
        <v>123066.74</v>
      </c>
      <c r="I387" s="2">
        <v>343.66734606970357</v>
      </c>
      <c r="J387" s="2">
        <v>358.0984543413922</v>
      </c>
      <c r="K387" s="2">
        <f t="shared" si="12"/>
        <v>1.0419915026455893</v>
      </c>
      <c r="L387" s="7" t="str">
        <f t="shared" si="13"/>
        <v>NO</v>
      </c>
      <c r="M387" s="2">
        <v>90.18204838655403</v>
      </c>
    </row>
    <row r="388" spans="1:13" x14ac:dyDescent="0.25">
      <c r="A388" s="1">
        <v>389</v>
      </c>
      <c r="B388" s="2" t="s">
        <v>18</v>
      </c>
      <c r="C388" s="3">
        <v>2</v>
      </c>
      <c r="D388" s="2" t="s">
        <v>14</v>
      </c>
      <c r="E388" s="2">
        <v>354256.72</v>
      </c>
      <c r="F388" s="2">
        <v>228146.03</v>
      </c>
      <c r="G388" s="3">
        <v>629</v>
      </c>
      <c r="H388" s="2">
        <v>19045.37</v>
      </c>
      <c r="I388" s="2">
        <v>137.65211709562587</v>
      </c>
      <c r="J388" s="2">
        <v>138.35868615905113</v>
      </c>
      <c r="K388" s="2">
        <f t="shared" si="12"/>
        <v>1.0051330054221717</v>
      </c>
      <c r="L388" s="7" t="str">
        <f t="shared" si="13"/>
        <v>NO</v>
      </c>
      <c r="M388" s="2">
        <v>92.223171562330521</v>
      </c>
    </row>
    <row r="389" spans="1:13" x14ac:dyDescent="0.25">
      <c r="A389" s="1">
        <v>387</v>
      </c>
      <c r="B389" s="2" t="s">
        <v>18</v>
      </c>
      <c r="C389" s="3">
        <v>3</v>
      </c>
      <c r="D389" s="2" t="s">
        <v>14</v>
      </c>
      <c r="E389" s="2">
        <v>372878.43</v>
      </c>
      <c r="F389" s="2">
        <v>233598.84</v>
      </c>
      <c r="G389" s="3">
        <v>845</v>
      </c>
      <c r="H389" s="2">
        <v>149416.38</v>
      </c>
      <c r="I389" s="2">
        <v>374.38201196721741</v>
      </c>
      <c r="J389" s="2">
        <v>399.10132849623648</v>
      </c>
      <c r="K389" s="2">
        <f t="shared" si="12"/>
        <v>1.0660269877794866</v>
      </c>
      <c r="L389" s="7" t="str">
        <f t="shared" si="13"/>
        <v>NO</v>
      </c>
      <c r="M389" s="2">
        <v>5.6073012613184403</v>
      </c>
    </row>
    <row r="390" spans="1:13" x14ac:dyDescent="0.25">
      <c r="A390" s="1">
        <v>386</v>
      </c>
      <c r="B390" s="2" t="s">
        <v>18</v>
      </c>
      <c r="C390" s="3">
        <v>3</v>
      </c>
      <c r="D390" s="2" t="s">
        <v>14</v>
      </c>
      <c r="E390" s="2">
        <v>371411.4</v>
      </c>
      <c r="F390" s="2">
        <v>230438.57</v>
      </c>
      <c r="G390" s="3">
        <v>768</v>
      </c>
      <c r="H390" s="2">
        <v>25330.28</v>
      </c>
      <c r="I390" s="2">
        <v>156.61731479935503</v>
      </c>
      <c r="J390" s="2">
        <v>161.73357474605089</v>
      </c>
      <c r="K390" s="2">
        <f t="shared" si="12"/>
        <v>1.0326672689622498</v>
      </c>
      <c r="L390" s="7" t="str">
        <f t="shared" si="13"/>
        <v>NO</v>
      </c>
      <c r="M390" s="2">
        <v>10.26757846842122</v>
      </c>
    </row>
    <row r="391" spans="1:13" x14ac:dyDescent="0.25">
      <c r="A391" s="1">
        <v>385</v>
      </c>
      <c r="B391" s="2" t="s">
        <v>18</v>
      </c>
      <c r="C391" s="3">
        <v>2</v>
      </c>
      <c r="D391" s="2" t="s">
        <v>14</v>
      </c>
      <c r="E391" s="2">
        <v>375215.47</v>
      </c>
      <c r="F391" s="2">
        <v>244720.74</v>
      </c>
      <c r="G391" s="3">
        <v>1095</v>
      </c>
      <c r="H391" s="2">
        <v>92286.69</v>
      </c>
      <c r="I391" s="2">
        <v>285.69930736397322</v>
      </c>
      <c r="J391" s="2">
        <v>323.02025807002298</v>
      </c>
      <c r="K391" s="2">
        <f t="shared" si="12"/>
        <v>1.1306301756570374</v>
      </c>
      <c r="L391" s="7" t="str">
        <f t="shared" si="13"/>
        <v>NO</v>
      </c>
      <c r="M391" s="2">
        <v>84.875905898535066</v>
      </c>
    </row>
    <row r="392" spans="1:13" x14ac:dyDescent="0.25">
      <c r="A392" s="1">
        <v>384</v>
      </c>
      <c r="B392" s="2" t="s">
        <v>18</v>
      </c>
      <c r="C392" s="3">
        <v>2</v>
      </c>
      <c r="D392" s="2" t="s">
        <v>14</v>
      </c>
      <c r="E392" s="2">
        <v>374394.66</v>
      </c>
      <c r="F392" s="2">
        <v>239596.04</v>
      </c>
      <c r="G392" s="3">
        <v>1005</v>
      </c>
      <c r="H392" s="2">
        <v>236650.79</v>
      </c>
      <c r="I392" s="2">
        <v>474.59971798109621</v>
      </c>
      <c r="J392" s="2">
        <v>498.63240099807416</v>
      </c>
      <c r="K392" s="2">
        <f t="shared" si="12"/>
        <v>1.0506377945591936</v>
      </c>
      <c r="L392" s="7" t="str">
        <f t="shared" si="13"/>
        <v>NO</v>
      </c>
      <c r="M392" s="2">
        <v>8.6890258675592236</v>
      </c>
    </row>
    <row r="393" spans="1:13" x14ac:dyDescent="0.25">
      <c r="A393" s="1">
        <v>381</v>
      </c>
      <c r="B393" s="2" t="s">
        <v>18</v>
      </c>
      <c r="C393" s="3">
        <v>2</v>
      </c>
      <c r="D393" s="2" t="s">
        <v>14</v>
      </c>
      <c r="E393" s="2">
        <v>362661.82</v>
      </c>
      <c r="F393" s="2">
        <v>221733.64</v>
      </c>
      <c r="G393" s="3">
        <v>656</v>
      </c>
      <c r="H393" s="2">
        <v>416204.62</v>
      </c>
      <c r="I393" s="2">
        <v>642.53723099548131</v>
      </c>
      <c r="J393" s="2">
        <v>647.75177881646766</v>
      </c>
      <c r="K393" s="2">
        <f t="shared" si="12"/>
        <v>1.0081155574641294</v>
      </c>
      <c r="L393" s="7" t="str">
        <f t="shared" si="13"/>
        <v>NO</v>
      </c>
      <c r="M393" s="2">
        <v>92.793051719127192</v>
      </c>
    </row>
    <row r="394" spans="1:13" x14ac:dyDescent="0.25">
      <c r="A394" s="1">
        <v>380</v>
      </c>
      <c r="B394" s="2" t="s">
        <v>18</v>
      </c>
      <c r="C394" s="3">
        <v>2</v>
      </c>
      <c r="D394" s="2" t="s">
        <v>14</v>
      </c>
      <c r="E394" s="2">
        <v>365248.88</v>
      </c>
      <c r="F394" s="2">
        <v>236208.18</v>
      </c>
      <c r="G394" s="3">
        <v>843</v>
      </c>
      <c r="H394" s="2">
        <v>73886.740000000005</v>
      </c>
      <c r="I394" s="2">
        <v>269.06819426065658</v>
      </c>
      <c r="J394" s="2">
        <v>274.60228722511687</v>
      </c>
      <c r="K394" s="2">
        <f t="shared" si="12"/>
        <v>1.0205676221958035</v>
      </c>
      <c r="L394" s="7" t="str">
        <f t="shared" si="13"/>
        <v>NO</v>
      </c>
      <c r="M394" s="2">
        <v>91.927098776034512</v>
      </c>
    </row>
    <row r="395" spans="1:13" x14ac:dyDescent="0.25">
      <c r="A395" s="1">
        <v>378</v>
      </c>
      <c r="B395" s="2" t="s">
        <v>18</v>
      </c>
      <c r="C395" s="3">
        <v>3</v>
      </c>
      <c r="D395" s="2" t="s">
        <v>14</v>
      </c>
      <c r="E395" s="2">
        <v>368294.72</v>
      </c>
      <c r="F395" s="2">
        <v>235975.08</v>
      </c>
      <c r="G395" s="3">
        <v>858</v>
      </c>
      <c r="H395" s="2">
        <v>43373.72</v>
      </c>
      <c r="I395" s="2">
        <v>200.47600721557907</v>
      </c>
      <c r="J395" s="2">
        <v>216.35374504889714</v>
      </c>
      <c r="K395" s="2">
        <f t="shared" si="12"/>
        <v>1.0792001898573536</v>
      </c>
      <c r="L395" s="7" t="str">
        <f t="shared" si="13"/>
        <v>NO</v>
      </c>
      <c r="M395" s="2">
        <v>168.57195086515486</v>
      </c>
    </row>
    <row r="396" spans="1:13" x14ac:dyDescent="0.25">
      <c r="A396" s="1">
        <v>376</v>
      </c>
      <c r="B396" s="2" t="s">
        <v>18</v>
      </c>
      <c r="C396" s="3">
        <v>2</v>
      </c>
      <c r="D396" s="2" t="s">
        <v>14</v>
      </c>
      <c r="E396" s="2">
        <v>372840.14</v>
      </c>
      <c r="F396" s="2">
        <v>236864.74</v>
      </c>
      <c r="G396" s="3">
        <v>950</v>
      </c>
      <c r="H396" s="2">
        <v>151046.1</v>
      </c>
      <c r="I396" s="2">
        <v>369.58297984067315</v>
      </c>
      <c r="J396" s="2">
        <v>408.69339561686712</v>
      </c>
      <c r="K396" s="2">
        <f t="shared" si="12"/>
        <v>1.1058230976790502</v>
      </c>
      <c r="L396" s="7" t="str">
        <f t="shared" si="13"/>
        <v>NO</v>
      </c>
      <c r="M396" s="2">
        <v>11.143218370916642</v>
      </c>
    </row>
    <row r="397" spans="1:13" x14ac:dyDescent="0.25">
      <c r="A397" s="1">
        <v>375</v>
      </c>
      <c r="B397" s="2" t="s">
        <v>18</v>
      </c>
      <c r="C397" s="3">
        <v>2</v>
      </c>
      <c r="D397" s="2" t="s">
        <v>14</v>
      </c>
      <c r="E397" s="2">
        <v>372688.09</v>
      </c>
      <c r="F397" s="2">
        <v>237114.85</v>
      </c>
      <c r="G397" s="3">
        <v>953</v>
      </c>
      <c r="H397" s="2">
        <v>37775.64</v>
      </c>
      <c r="I397" s="2">
        <v>182.32853536522092</v>
      </c>
      <c r="J397" s="2">
        <v>207.18451227244535</v>
      </c>
      <c r="K397" s="2">
        <f t="shared" ref="K397:K460" si="14">J397/I397</f>
        <v>1.1363252156741983</v>
      </c>
      <c r="L397" s="7" t="str">
        <f t="shared" si="13"/>
        <v>NO</v>
      </c>
      <c r="M397" s="2">
        <v>113.10169380151396</v>
      </c>
    </row>
    <row r="398" spans="1:13" x14ac:dyDescent="0.25">
      <c r="A398" s="1">
        <v>374</v>
      </c>
      <c r="B398" s="2" t="s">
        <v>18</v>
      </c>
      <c r="C398" s="3">
        <v>2</v>
      </c>
      <c r="D398" s="2" t="s">
        <v>14</v>
      </c>
      <c r="E398" s="2">
        <v>372468.21</v>
      </c>
      <c r="F398" s="2">
        <v>237190.67</v>
      </c>
      <c r="G398" s="3">
        <v>955</v>
      </c>
      <c r="H398" s="2">
        <v>94850.240000000005</v>
      </c>
      <c r="I398" s="2">
        <v>284.80256653864245</v>
      </c>
      <c r="J398" s="2">
        <v>333.0386191400259</v>
      </c>
      <c r="K398" s="2">
        <f t="shared" si="14"/>
        <v>1.1693666359387906</v>
      </c>
      <c r="L398" s="7" t="str">
        <f t="shared" si="13"/>
        <v>NO</v>
      </c>
      <c r="M398" s="2">
        <v>36.819791162957884</v>
      </c>
    </row>
    <row r="399" spans="1:13" x14ac:dyDescent="0.25">
      <c r="A399" s="1">
        <v>373</v>
      </c>
      <c r="B399" s="2" t="s">
        <v>18</v>
      </c>
      <c r="C399" s="3">
        <v>2</v>
      </c>
      <c r="D399" s="2" t="s">
        <v>14</v>
      </c>
      <c r="E399" s="2">
        <v>372724.15</v>
      </c>
      <c r="F399" s="2">
        <v>237772.53</v>
      </c>
      <c r="G399" s="3">
        <v>1038</v>
      </c>
      <c r="H399" s="2">
        <v>748607.01</v>
      </c>
      <c r="I399" s="2">
        <v>796.88278078275232</v>
      </c>
      <c r="J399" s="2">
        <v>939.41924696321928</v>
      </c>
      <c r="K399" s="2">
        <f t="shared" si="14"/>
        <v>1.1788675444090508</v>
      </c>
      <c r="L399" s="7" t="str">
        <f t="shared" si="13"/>
        <v>NO</v>
      </c>
      <c r="M399" s="2">
        <v>56.742524665211739</v>
      </c>
    </row>
    <row r="400" spans="1:13" x14ac:dyDescent="0.25">
      <c r="A400" s="1">
        <v>370</v>
      </c>
      <c r="B400" s="2" t="s">
        <v>18</v>
      </c>
      <c r="C400" s="3">
        <v>1</v>
      </c>
      <c r="D400" s="2" t="s">
        <v>14</v>
      </c>
      <c r="E400" s="2">
        <v>372928.01</v>
      </c>
      <c r="F400" s="2">
        <v>239320.17</v>
      </c>
      <c r="G400" s="3">
        <v>1043</v>
      </c>
      <c r="H400" s="2">
        <v>628384.75</v>
      </c>
      <c r="I400" s="2">
        <v>761.09106619409897</v>
      </c>
      <c r="J400" s="2">
        <v>825.63672718075452</v>
      </c>
      <c r="K400" s="2">
        <f t="shared" si="14"/>
        <v>1.0848067515881137</v>
      </c>
      <c r="L400" s="7" t="str">
        <f t="shared" si="13"/>
        <v>NO</v>
      </c>
      <c r="M400" s="2">
        <v>95.204889436691971</v>
      </c>
    </row>
    <row r="401" spans="1:13" x14ac:dyDescent="0.25">
      <c r="A401" s="1">
        <v>369</v>
      </c>
      <c r="B401" s="2" t="s">
        <v>18</v>
      </c>
      <c r="C401" s="3">
        <v>1</v>
      </c>
      <c r="D401" s="2" t="s">
        <v>14</v>
      </c>
      <c r="E401" s="2">
        <v>372917.46</v>
      </c>
      <c r="F401" s="2">
        <v>239955.22</v>
      </c>
      <c r="G401" s="3">
        <v>1095</v>
      </c>
      <c r="H401" s="2">
        <v>468937.46</v>
      </c>
      <c r="I401" s="2">
        <v>650.45248313296395</v>
      </c>
      <c r="J401" s="2">
        <v>720.94035358601866</v>
      </c>
      <c r="K401" s="2">
        <f t="shared" si="14"/>
        <v>1.1083674400219727</v>
      </c>
      <c r="L401" s="7" t="str">
        <f t="shared" si="13"/>
        <v>NO</v>
      </c>
      <c r="M401" s="2">
        <v>164.01001080279491</v>
      </c>
    </row>
    <row r="402" spans="1:13" x14ac:dyDescent="0.25">
      <c r="A402" s="1">
        <v>368</v>
      </c>
      <c r="B402" s="2" t="s">
        <v>18</v>
      </c>
      <c r="C402" s="3">
        <v>1</v>
      </c>
      <c r="D402" s="2" t="s">
        <v>14</v>
      </c>
      <c r="E402" s="2">
        <v>359603.27</v>
      </c>
      <c r="F402" s="2">
        <v>239639.58</v>
      </c>
      <c r="G402" s="3">
        <v>803</v>
      </c>
      <c r="H402" s="2">
        <v>77525.399999999994</v>
      </c>
      <c r="I402" s="2">
        <v>263.29455836880351</v>
      </c>
      <c r="J402" s="2">
        <v>294.4435970318093</v>
      </c>
      <c r="K402" s="2">
        <f t="shared" si="14"/>
        <v>1.1183049086011665</v>
      </c>
      <c r="L402" s="7" t="str">
        <f t="shared" si="13"/>
        <v>NO</v>
      </c>
      <c r="M402" s="2">
        <v>75.987010511506497</v>
      </c>
    </row>
    <row r="403" spans="1:13" x14ac:dyDescent="0.25">
      <c r="A403" s="1">
        <v>367</v>
      </c>
      <c r="B403" s="2" t="s">
        <v>18</v>
      </c>
      <c r="C403" s="3">
        <v>1</v>
      </c>
      <c r="D403" s="2" t="s">
        <v>14</v>
      </c>
      <c r="E403" s="2">
        <v>357433.79</v>
      </c>
      <c r="F403" s="2">
        <v>238123.86</v>
      </c>
      <c r="G403" s="3">
        <v>764</v>
      </c>
      <c r="H403" s="2">
        <v>56907.47</v>
      </c>
      <c r="I403" s="2">
        <v>231.00554445793378</v>
      </c>
      <c r="J403" s="2">
        <v>246.34674231636271</v>
      </c>
      <c r="K403" s="2">
        <f t="shared" si="14"/>
        <v>1.0664105179571677</v>
      </c>
      <c r="L403" s="7" t="str">
        <f t="shared" si="13"/>
        <v>NO</v>
      </c>
      <c r="M403" s="2">
        <v>5.6793048282666376</v>
      </c>
    </row>
    <row r="404" spans="1:13" x14ac:dyDescent="0.25">
      <c r="A404" s="1">
        <v>366</v>
      </c>
      <c r="B404" s="2" t="s">
        <v>18</v>
      </c>
      <c r="C404" s="3">
        <v>3</v>
      </c>
      <c r="D404" s="2" t="s">
        <v>14</v>
      </c>
      <c r="E404" s="2">
        <v>358381.3</v>
      </c>
      <c r="F404" s="2">
        <v>238730.34</v>
      </c>
      <c r="G404" s="3">
        <v>771</v>
      </c>
      <c r="H404" s="2">
        <v>58352.95</v>
      </c>
      <c r="I404" s="2">
        <v>216.02169099779826</v>
      </c>
      <c r="J404" s="2">
        <v>270.12535055371006</v>
      </c>
      <c r="K404" s="2">
        <f t="shared" si="14"/>
        <v>1.2504547543628999</v>
      </c>
      <c r="L404" s="7" t="str">
        <f t="shared" si="13"/>
        <v>NO</v>
      </c>
      <c r="M404" s="2">
        <v>65.59349585377619</v>
      </c>
    </row>
    <row r="405" spans="1:13" x14ac:dyDescent="0.25">
      <c r="A405" s="1">
        <v>365</v>
      </c>
      <c r="B405" s="2" t="s">
        <v>18</v>
      </c>
      <c r="C405" s="3">
        <v>3</v>
      </c>
      <c r="D405" s="2" t="s">
        <v>14</v>
      </c>
      <c r="E405" s="2">
        <v>361501.79</v>
      </c>
      <c r="F405" s="2">
        <v>237043.3</v>
      </c>
      <c r="G405" s="3">
        <v>797</v>
      </c>
      <c r="H405" s="2">
        <v>91036.67</v>
      </c>
      <c r="I405" s="2">
        <v>245.40873555205366</v>
      </c>
      <c r="J405" s="2">
        <v>370.95934419514873</v>
      </c>
      <c r="K405" s="2">
        <f t="shared" si="14"/>
        <v>1.5115979606865484</v>
      </c>
      <c r="L405" s="7" t="str">
        <f t="shared" si="13"/>
        <v>NO</v>
      </c>
      <c r="M405" s="2">
        <v>52.177154533378705</v>
      </c>
    </row>
    <row r="406" spans="1:13" x14ac:dyDescent="0.25">
      <c r="A406" s="1">
        <v>363</v>
      </c>
      <c r="B406" s="2" t="s">
        <v>18</v>
      </c>
      <c r="C406" s="3">
        <v>1</v>
      </c>
      <c r="D406" s="2" t="s">
        <v>14</v>
      </c>
      <c r="E406" s="2">
        <v>360143.92</v>
      </c>
      <c r="F406" s="2">
        <v>235089.08</v>
      </c>
      <c r="G406" s="3">
        <v>767</v>
      </c>
      <c r="H406" s="2">
        <v>43302.43</v>
      </c>
      <c r="I406" s="2">
        <v>196.5651125102643</v>
      </c>
      <c r="J406" s="2">
        <v>220.29558027693301</v>
      </c>
      <c r="K406" s="2">
        <f t="shared" si="14"/>
        <v>1.1207257354248432</v>
      </c>
      <c r="L406" s="7" t="str">
        <f t="shared" si="13"/>
        <v>NO</v>
      </c>
      <c r="M406" s="2">
        <v>178.63922409868616</v>
      </c>
    </row>
    <row r="407" spans="1:13" x14ac:dyDescent="0.25">
      <c r="A407" s="1">
        <v>362</v>
      </c>
      <c r="B407" s="2" t="s">
        <v>18</v>
      </c>
      <c r="C407" s="3">
        <v>1</v>
      </c>
      <c r="D407" s="2" t="s">
        <v>14</v>
      </c>
      <c r="E407" s="2">
        <v>359661.16</v>
      </c>
      <c r="F407" s="2">
        <v>234781.15</v>
      </c>
      <c r="G407" s="3">
        <v>793</v>
      </c>
      <c r="H407" s="2">
        <v>134376.63</v>
      </c>
      <c r="I407" s="2">
        <v>361.79118403768371</v>
      </c>
      <c r="J407" s="2">
        <v>371.42048424106383</v>
      </c>
      <c r="K407" s="2">
        <f t="shared" si="14"/>
        <v>1.0266156297561335</v>
      </c>
      <c r="L407" s="7" t="str">
        <f t="shared" si="13"/>
        <v>NO</v>
      </c>
      <c r="M407" s="2">
        <v>101.22124892295201</v>
      </c>
    </row>
    <row r="408" spans="1:13" x14ac:dyDescent="0.25">
      <c r="A408" s="1">
        <v>359</v>
      </c>
      <c r="B408" s="2" t="s">
        <v>18</v>
      </c>
      <c r="C408" s="3">
        <v>1</v>
      </c>
      <c r="D408" s="2" t="s">
        <v>14</v>
      </c>
      <c r="E408" s="2">
        <v>368931.77</v>
      </c>
      <c r="F408" s="2">
        <v>240246.7</v>
      </c>
      <c r="G408" s="3">
        <v>993</v>
      </c>
      <c r="H408" s="2">
        <v>259951.76</v>
      </c>
      <c r="I408" s="2">
        <v>480.88438088483974</v>
      </c>
      <c r="J408" s="2">
        <v>540.57015235516565</v>
      </c>
      <c r="K408" s="2">
        <f t="shared" si="14"/>
        <v>1.1241166771948436</v>
      </c>
      <c r="L408" s="7" t="str">
        <f t="shared" si="13"/>
        <v>NO</v>
      </c>
      <c r="M408" s="2">
        <v>84.659448886621234</v>
      </c>
    </row>
    <row r="409" spans="1:13" x14ac:dyDescent="0.25">
      <c r="A409" s="1">
        <v>357</v>
      </c>
      <c r="B409" s="2" t="s">
        <v>18</v>
      </c>
      <c r="C409" s="3">
        <v>1</v>
      </c>
      <c r="D409" s="2" t="s">
        <v>14</v>
      </c>
      <c r="E409" s="2">
        <v>363176.33</v>
      </c>
      <c r="F409" s="2">
        <v>235722.35</v>
      </c>
      <c r="G409" s="3">
        <v>816</v>
      </c>
      <c r="H409" s="2">
        <v>148745.67000000001</v>
      </c>
      <c r="I409" s="2">
        <v>357.70351697445551</v>
      </c>
      <c r="J409" s="2">
        <v>415.83515565928815</v>
      </c>
      <c r="K409" s="2">
        <f t="shared" si="14"/>
        <v>1.162513466953091</v>
      </c>
      <c r="L409" s="7" t="str">
        <f t="shared" si="13"/>
        <v>NO</v>
      </c>
      <c r="M409" s="2">
        <v>176.63571746838852</v>
      </c>
    </row>
    <row r="410" spans="1:13" x14ac:dyDescent="0.25">
      <c r="A410" s="1">
        <v>355</v>
      </c>
      <c r="B410" s="2" t="s">
        <v>18</v>
      </c>
      <c r="C410" s="3">
        <v>2</v>
      </c>
      <c r="D410" s="2" t="s">
        <v>14</v>
      </c>
      <c r="E410" s="2">
        <v>365336.66</v>
      </c>
      <c r="F410" s="2">
        <v>229440.66</v>
      </c>
      <c r="G410" s="3">
        <v>721</v>
      </c>
      <c r="H410" s="2">
        <v>38171.410000000003</v>
      </c>
      <c r="I410" s="2">
        <v>179.32739365566289</v>
      </c>
      <c r="J410" s="2">
        <v>212.85871784126633</v>
      </c>
      <c r="K410" s="2">
        <f t="shared" si="14"/>
        <v>1.1869838372267256</v>
      </c>
      <c r="L410" s="7" t="str">
        <f t="shared" si="13"/>
        <v>NO</v>
      </c>
      <c r="M410" s="2">
        <v>17.426653792282821</v>
      </c>
    </row>
    <row r="411" spans="1:13" x14ac:dyDescent="0.25">
      <c r="A411" s="1">
        <v>352</v>
      </c>
      <c r="B411" s="2" t="s">
        <v>18</v>
      </c>
      <c r="C411" s="3">
        <v>1</v>
      </c>
      <c r="D411" s="2" t="s">
        <v>14</v>
      </c>
      <c r="E411" s="2">
        <v>374319.98</v>
      </c>
      <c r="F411" s="2">
        <v>240488.07</v>
      </c>
      <c r="G411" s="3">
        <v>1039</v>
      </c>
      <c r="H411" s="2">
        <v>28271.3</v>
      </c>
      <c r="I411" s="2">
        <v>163.35213828506636</v>
      </c>
      <c r="J411" s="2">
        <v>173.06968274203729</v>
      </c>
      <c r="K411" s="2">
        <f t="shared" si="14"/>
        <v>1.0594883211140635</v>
      </c>
      <c r="L411" s="7" t="str">
        <f t="shared" si="13"/>
        <v>NO</v>
      </c>
      <c r="M411" s="2">
        <v>28.476965279500078</v>
      </c>
    </row>
    <row r="412" spans="1:13" x14ac:dyDescent="0.25">
      <c r="A412" s="1">
        <v>351</v>
      </c>
      <c r="B412" s="2" t="s">
        <v>18</v>
      </c>
      <c r="C412" s="3">
        <v>1</v>
      </c>
      <c r="D412" s="2" t="s">
        <v>14</v>
      </c>
      <c r="E412" s="2">
        <v>375919.17</v>
      </c>
      <c r="F412" s="2">
        <v>240610.17</v>
      </c>
      <c r="G412" s="3">
        <v>1048</v>
      </c>
      <c r="H412" s="2">
        <v>483483.83</v>
      </c>
      <c r="I412" s="2">
        <v>682.5418098266282</v>
      </c>
      <c r="J412" s="2">
        <v>708.35780453035306</v>
      </c>
      <c r="K412" s="2">
        <f t="shared" si="14"/>
        <v>1.0378233162160166</v>
      </c>
      <c r="L412" s="7" t="str">
        <f t="shared" si="13"/>
        <v>NO</v>
      </c>
      <c r="M412" s="2">
        <v>4.9886400933360733</v>
      </c>
    </row>
    <row r="413" spans="1:13" x14ac:dyDescent="0.25">
      <c r="A413" s="1">
        <v>349</v>
      </c>
      <c r="B413" s="2" t="s">
        <v>18</v>
      </c>
      <c r="C413" s="3">
        <v>1</v>
      </c>
      <c r="D413" s="2" t="s">
        <v>14</v>
      </c>
      <c r="E413" s="2">
        <v>376556.99</v>
      </c>
      <c r="F413" s="2">
        <v>241981.26</v>
      </c>
      <c r="G413" s="3">
        <v>1071</v>
      </c>
      <c r="H413" s="2">
        <v>266900.37</v>
      </c>
      <c r="I413" s="2">
        <v>506.79749346557918</v>
      </c>
      <c r="J413" s="2">
        <v>526.64099868057508</v>
      </c>
      <c r="K413" s="2">
        <f t="shared" si="14"/>
        <v>1.0391547027577073</v>
      </c>
      <c r="L413" s="7" t="str">
        <f t="shared" si="13"/>
        <v>NO</v>
      </c>
      <c r="M413" s="2">
        <v>91.362178689080338</v>
      </c>
    </row>
    <row r="414" spans="1:13" x14ac:dyDescent="0.25">
      <c r="A414" s="1">
        <v>348</v>
      </c>
      <c r="B414" s="2" t="s">
        <v>18</v>
      </c>
      <c r="C414" s="3">
        <v>1</v>
      </c>
      <c r="D414" s="2" t="s">
        <v>14</v>
      </c>
      <c r="E414" s="2">
        <v>376824.44</v>
      </c>
      <c r="F414" s="2">
        <v>242273.49</v>
      </c>
      <c r="G414" s="3">
        <v>1086</v>
      </c>
      <c r="H414" s="2">
        <v>181026.68</v>
      </c>
      <c r="I414" s="2">
        <v>417.31192485385913</v>
      </c>
      <c r="J414" s="2">
        <v>433.79227700258809</v>
      </c>
      <c r="K414" s="2">
        <f t="shared" si="14"/>
        <v>1.0394916875536215</v>
      </c>
      <c r="L414" s="7" t="str">
        <f t="shared" si="13"/>
        <v>NO</v>
      </c>
      <c r="M414" s="2">
        <v>108.81560459958652</v>
      </c>
    </row>
    <row r="415" spans="1:13" x14ac:dyDescent="0.25">
      <c r="A415" s="1">
        <v>346</v>
      </c>
      <c r="B415" s="2" t="s">
        <v>18</v>
      </c>
      <c r="C415" s="3">
        <v>1</v>
      </c>
      <c r="D415" s="2" t="s">
        <v>14</v>
      </c>
      <c r="E415" s="2">
        <v>372039.66</v>
      </c>
      <c r="F415" s="2">
        <v>242205.37</v>
      </c>
      <c r="G415" s="3">
        <v>1058</v>
      </c>
      <c r="H415" s="2">
        <v>481515.43</v>
      </c>
      <c r="I415" s="2">
        <v>670.50339941192317</v>
      </c>
      <c r="J415" s="2">
        <v>718.14023242855217</v>
      </c>
      <c r="K415" s="2">
        <f t="shared" si="14"/>
        <v>1.071046370620059</v>
      </c>
      <c r="L415" s="7" t="str">
        <f t="shared" si="13"/>
        <v>NO</v>
      </c>
      <c r="M415" s="2">
        <v>176.97097396702497</v>
      </c>
    </row>
    <row r="416" spans="1:13" x14ac:dyDescent="0.25">
      <c r="A416" s="1">
        <v>345</v>
      </c>
      <c r="B416" s="2" t="s">
        <v>18</v>
      </c>
      <c r="C416" s="3">
        <v>1</v>
      </c>
      <c r="D416" s="2" t="s">
        <v>14</v>
      </c>
      <c r="E416" s="2">
        <v>372506.38</v>
      </c>
      <c r="F416" s="2">
        <v>242133.14</v>
      </c>
      <c r="G416" s="3">
        <v>1073</v>
      </c>
      <c r="H416" s="2">
        <v>332637.24</v>
      </c>
      <c r="I416" s="2">
        <v>542.11019206705771</v>
      </c>
      <c r="J416" s="2">
        <v>613.59707837363794</v>
      </c>
      <c r="K416" s="2">
        <f t="shared" si="14"/>
        <v>1.1318678146116417</v>
      </c>
      <c r="L416" s="7" t="str">
        <f t="shared" si="13"/>
        <v>NO</v>
      </c>
      <c r="M416" s="2">
        <v>40.029094959199895</v>
      </c>
    </row>
    <row r="417" spans="1:13" x14ac:dyDescent="0.25">
      <c r="A417" s="1">
        <v>344</v>
      </c>
      <c r="B417" s="2" t="s">
        <v>18</v>
      </c>
      <c r="C417" s="3">
        <v>1</v>
      </c>
      <c r="D417" s="2" t="s">
        <v>14</v>
      </c>
      <c r="E417" s="2">
        <v>373157.83</v>
      </c>
      <c r="F417" s="2">
        <v>242642.31</v>
      </c>
      <c r="G417" s="3">
        <v>1056</v>
      </c>
      <c r="H417" s="2">
        <v>373923.37</v>
      </c>
      <c r="I417" s="2">
        <v>575.82409665898047</v>
      </c>
      <c r="J417" s="2">
        <v>649.3708076238787</v>
      </c>
      <c r="K417" s="2">
        <f t="shared" si="14"/>
        <v>1.127724267517854</v>
      </c>
      <c r="L417" s="7" t="str">
        <f t="shared" si="13"/>
        <v>NO</v>
      </c>
      <c r="M417" s="2">
        <v>30.23080338886011</v>
      </c>
    </row>
    <row r="418" spans="1:13" x14ac:dyDescent="0.25">
      <c r="A418" s="1">
        <v>338</v>
      </c>
      <c r="B418" s="2" t="s">
        <v>18</v>
      </c>
      <c r="C418" s="3">
        <v>2</v>
      </c>
      <c r="D418" s="2" t="s">
        <v>14</v>
      </c>
      <c r="E418" s="2">
        <v>372942.3</v>
      </c>
      <c r="F418" s="2">
        <v>246641.51</v>
      </c>
      <c r="G418" s="3">
        <v>1116</v>
      </c>
      <c r="H418" s="2">
        <v>105759.58</v>
      </c>
      <c r="I418" s="2">
        <v>320.81996747083497</v>
      </c>
      <c r="J418" s="2">
        <v>329.653972389442</v>
      </c>
      <c r="K418" s="2">
        <f t="shared" si="14"/>
        <v>1.0275357079182115</v>
      </c>
      <c r="L418" s="7" t="str">
        <f t="shared" si="13"/>
        <v>NO</v>
      </c>
      <c r="M418" s="2">
        <v>73.179821664659258</v>
      </c>
    </row>
    <row r="419" spans="1:13" x14ac:dyDescent="0.25">
      <c r="A419" s="1">
        <v>336</v>
      </c>
      <c r="B419" s="2" t="s">
        <v>18</v>
      </c>
      <c r="C419" s="3">
        <v>2</v>
      </c>
      <c r="D419" s="2" t="s">
        <v>14</v>
      </c>
      <c r="E419" s="2">
        <v>374738.29</v>
      </c>
      <c r="F419" s="2">
        <v>245312.42</v>
      </c>
      <c r="G419" s="3">
        <v>1123</v>
      </c>
      <c r="H419" s="2">
        <v>349713.66</v>
      </c>
      <c r="I419" s="2">
        <v>565.19128449148525</v>
      </c>
      <c r="J419" s="2">
        <v>618.75280551115668</v>
      </c>
      <c r="K419" s="2">
        <f t="shared" si="14"/>
        <v>1.0947670682287005</v>
      </c>
      <c r="L419" s="7" t="str">
        <f t="shared" si="13"/>
        <v>NO</v>
      </c>
      <c r="M419" s="2">
        <v>100.8898400372663</v>
      </c>
    </row>
    <row r="420" spans="1:13" x14ac:dyDescent="0.25">
      <c r="A420" s="1">
        <v>335</v>
      </c>
      <c r="B420" s="2" t="s">
        <v>18</v>
      </c>
      <c r="C420" s="3">
        <v>3</v>
      </c>
      <c r="D420" s="2" t="s">
        <v>14</v>
      </c>
      <c r="E420" s="2">
        <v>375154.85</v>
      </c>
      <c r="F420" s="2">
        <v>245171.77</v>
      </c>
      <c r="G420" s="3">
        <v>1116</v>
      </c>
      <c r="H420" s="2">
        <v>248289.4</v>
      </c>
      <c r="I420" s="2">
        <v>447.29364003034635</v>
      </c>
      <c r="J420" s="2">
        <v>555.09274310347973</v>
      </c>
      <c r="K420" s="2">
        <f t="shared" si="14"/>
        <v>1.2410029864628074</v>
      </c>
      <c r="L420" s="7" t="str">
        <f t="shared" si="13"/>
        <v>NO</v>
      </c>
      <c r="M420" s="2">
        <v>16.767996550054093</v>
      </c>
    </row>
    <row r="421" spans="1:13" x14ac:dyDescent="0.25">
      <c r="A421" s="1">
        <v>333</v>
      </c>
      <c r="B421" s="2" t="s">
        <v>18</v>
      </c>
      <c r="C421" s="3">
        <v>1</v>
      </c>
      <c r="D421" s="2" t="s">
        <v>14</v>
      </c>
      <c r="E421" s="2">
        <v>375877.23</v>
      </c>
      <c r="F421" s="2">
        <v>246729.25</v>
      </c>
      <c r="G421" s="3">
        <v>1159</v>
      </c>
      <c r="H421" s="2">
        <v>159492.19</v>
      </c>
      <c r="I421" s="2">
        <v>395.6265110019342</v>
      </c>
      <c r="J421" s="2">
        <v>403.13826962435968</v>
      </c>
      <c r="K421" s="2">
        <f t="shared" si="14"/>
        <v>1.0189869950914101</v>
      </c>
      <c r="L421" s="7" t="str">
        <f t="shared" si="13"/>
        <v>NO</v>
      </c>
      <c r="M421" s="2">
        <v>179.0523778576833</v>
      </c>
    </row>
    <row r="422" spans="1:13" x14ac:dyDescent="0.25">
      <c r="A422" s="1">
        <v>331</v>
      </c>
      <c r="B422" s="2" t="s">
        <v>18</v>
      </c>
      <c r="C422" s="3">
        <v>1</v>
      </c>
      <c r="D422" s="2" t="s">
        <v>14</v>
      </c>
      <c r="E422" s="2">
        <v>377249.49</v>
      </c>
      <c r="F422" s="2">
        <v>245581.12</v>
      </c>
      <c r="G422" s="3">
        <v>1176</v>
      </c>
      <c r="H422" s="2">
        <v>417098.09</v>
      </c>
      <c r="I422" s="2">
        <v>627.30711882085677</v>
      </c>
      <c r="J422" s="2">
        <v>664.90261559556382</v>
      </c>
      <c r="K422" s="2">
        <f t="shared" si="14"/>
        <v>1.0599315640564944</v>
      </c>
      <c r="L422" s="7" t="str">
        <f t="shared" si="13"/>
        <v>NO</v>
      </c>
      <c r="M422" s="2">
        <v>84.225965732029067</v>
      </c>
    </row>
    <row r="423" spans="1:13" x14ac:dyDescent="0.25">
      <c r="A423" s="1">
        <v>329</v>
      </c>
      <c r="B423" s="2" t="s">
        <v>18</v>
      </c>
      <c r="C423" s="3">
        <v>1</v>
      </c>
      <c r="D423" s="2" t="s">
        <v>14</v>
      </c>
      <c r="E423" s="2">
        <v>377247.28</v>
      </c>
      <c r="F423" s="2">
        <v>247357.26</v>
      </c>
      <c r="G423" s="3">
        <v>1199</v>
      </c>
      <c r="H423" s="2">
        <v>84610.95</v>
      </c>
      <c r="I423" s="2">
        <v>277.99430865507952</v>
      </c>
      <c r="J423" s="2">
        <v>304.36215622223938</v>
      </c>
      <c r="K423" s="2">
        <f t="shared" si="14"/>
        <v>1.0948503143633623</v>
      </c>
      <c r="L423" s="7" t="str">
        <f t="shared" si="13"/>
        <v>NO</v>
      </c>
      <c r="M423" s="2">
        <v>83.567256100191628</v>
      </c>
    </row>
    <row r="424" spans="1:13" x14ac:dyDescent="0.25">
      <c r="A424" s="1">
        <v>328</v>
      </c>
      <c r="B424" s="2" t="s">
        <v>18</v>
      </c>
      <c r="C424" s="3">
        <v>1</v>
      </c>
      <c r="D424" s="2" t="s">
        <v>14</v>
      </c>
      <c r="E424" s="2">
        <v>377743.19</v>
      </c>
      <c r="F424" s="2">
        <v>247811.62</v>
      </c>
      <c r="G424" s="3">
        <v>1251</v>
      </c>
      <c r="H424" s="2">
        <v>556602.74</v>
      </c>
      <c r="I424" s="2">
        <v>704.84274343319964</v>
      </c>
      <c r="J424" s="2">
        <v>789.68364642342249</v>
      </c>
      <c r="K424" s="2">
        <f t="shared" si="14"/>
        <v>1.1203685556539513</v>
      </c>
      <c r="L424" s="7" t="str">
        <f t="shared" si="13"/>
        <v>NO</v>
      </c>
      <c r="M424" s="2">
        <v>108.26484231038815</v>
      </c>
    </row>
    <row r="425" spans="1:13" x14ac:dyDescent="0.25">
      <c r="A425" s="1">
        <v>325</v>
      </c>
      <c r="B425" s="2" t="s">
        <v>18</v>
      </c>
      <c r="C425" s="3">
        <v>1</v>
      </c>
      <c r="D425" s="2" t="s">
        <v>14</v>
      </c>
      <c r="E425" s="2">
        <v>374675.95</v>
      </c>
      <c r="F425" s="2">
        <v>249323.27</v>
      </c>
      <c r="G425" s="3">
        <v>1172</v>
      </c>
      <c r="H425" s="2">
        <v>63160.71</v>
      </c>
      <c r="I425" s="2">
        <v>235.86119584498135</v>
      </c>
      <c r="J425" s="2">
        <v>267.78760231789602</v>
      </c>
      <c r="K425" s="2">
        <f t="shared" si="14"/>
        <v>1.1353609963628699</v>
      </c>
      <c r="L425" s="7" t="str">
        <f t="shared" si="13"/>
        <v>NO</v>
      </c>
      <c r="M425" s="2">
        <v>27.20880815383012</v>
      </c>
    </row>
    <row r="426" spans="1:13" x14ac:dyDescent="0.25">
      <c r="A426" s="1">
        <v>324</v>
      </c>
      <c r="B426" s="2" t="s">
        <v>18</v>
      </c>
      <c r="C426" s="3">
        <v>1</v>
      </c>
      <c r="D426" s="2" t="s">
        <v>14</v>
      </c>
      <c r="E426" s="2">
        <v>375679.27</v>
      </c>
      <c r="F426" s="2">
        <v>248499.08</v>
      </c>
      <c r="G426" s="3">
        <v>1175</v>
      </c>
      <c r="H426" s="2">
        <v>60999.29</v>
      </c>
      <c r="I426" s="2">
        <v>244.02248742672535</v>
      </c>
      <c r="J426" s="2">
        <v>249.9740083999595</v>
      </c>
      <c r="K426" s="2">
        <f t="shared" si="14"/>
        <v>1.0243892316482563</v>
      </c>
      <c r="L426" s="7" t="str">
        <f t="shared" si="13"/>
        <v>NO</v>
      </c>
      <c r="M426" s="2">
        <v>95.976242857792855</v>
      </c>
    </row>
    <row r="427" spans="1:13" x14ac:dyDescent="0.25">
      <c r="A427" s="1">
        <v>323</v>
      </c>
      <c r="B427" s="2" t="s">
        <v>18</v>
      </c>
      <c r="C427" s="3">
        <v>1</v>
      </c>
      <c r="D427" s="2" t="s">
        <v>14</v>
      </c>
      <c r="E427" s="2">
        <v>376063.72</v>
      </c>
      <c r="F427" s="2">
        <v>248938.51</v>
      </c>
      <c r="G427" s="3">
        <v>1215</v>
      </c>
      <c r="H427" s="2">
        <v>176210.32</v>
      </c>
      <c r="I427" s="2">
        <v>393.46114788163959</v>
      </c>
      <c r="J427" s="2">
        <v>447.84683987323075</v>
      </c>
      <c r="K427" s="2">
        <f t="shared" si="14"/>
        <v>1.1382237923220602</v>
      </c>
      <c r="L427" s="7" t="str">
        <f t="shared" si="13"/>
        <v>NO</v>
      </c>
      <c r="M427" s="2">
        <v>102.50236111519901</v>
      </c>
    </row>
    <row r="428" spans="1:13" x14ac:dyDescent="0.25">
      <c r="A428" s="1">
        <v>322</v>
      </c>
      <c r="B428" s="2" t="s">
        <v>18</v>
      </c>
      <c r="C428" s="3">
        <v>1</v>
      </c>
      <c r="D428" s="2" t="s">
        <v>14</v>
      </c>
      <c r="E428" s="2">
        <v>377054.19</v>
      </c>
      <c r="F428" s="2">
        <v>249854.37</v>
      </c>
      <c r="G428" s="3">
        <v>1255</v>
      </c>
      <c r="H428" s="2">
        <v>218765.36</v>
      </c>
      <c r="I428" s="2">
        <v>450.33074674248013</v>
      </c>
      <c r="J428" s="2">
        <v>485.788242754723</v>
      </c>
      <c r="K428" s="2">
        <f t="shared" si="14"/>
        <v>1.078736564777619</v>
      </c>
      <c r="L428" s="7" t="str">
        <f t="shared" si="13"/>
        <v>NO</v>
      </c>
      <c r="M428" s="2">
        <v>81.974995923044872</v>
      </c>
    </row>
    <row r="429" spans="1:13" x14ac:dyDescent="0.25">
      <c r="A429" s="1">
        <v>321</v>
      </c>
      <c r="B429" s="2" t="s">
        <v>18</v>
      </c>
      <c r="C429" s="3">
        <v>1</v>
      </c>
      <c r="D429" s="2" t="s">
        <v>14</v>
      </c>
      <c r="E429" s="2">
        <v>377861.06</v>
      </c>
      <c r="F429" s="2">
        <v>250013.44</v>
      </c>
      <c r="G429" s="3">
        <v>1373</v>
      </c>
      <c r="H429" s="2">
        <v>1083086.96</v>
      </c>
      <c r="I429" s="2">
        <v>1025.9044648909032</v>
      </c>
      <c r="J429" s="2">
        <v>1055.7386112506133</v>
      </c>
      <c r="K429" s="2">
        <f t="shared" si="14"/>
        <v>1.029080823196225</v>
      </c>
      <c r="L429" s="7" t="str">
        <f t="shared" si="13"/>
        <v>NO</v>
      </c>
      <c r="M429" s="2">
        <v>102.63798226478814</v>
      </c>
    </row>
    <row r="430" spans="1:13" x14ac:dyDescent="0.25">
      <c r="A430" s="1">
        <v>320</v>
      </c>
      <c r="B430" s="2" t="s">
        <v>18</v>
      </c>
      <c r="C430" s="3">
        <v>1</v>
      </c>
      <c r="D430" s="2" t="s">
        <v>14</v>
      </c>
      <c r="E430" s="2">
        <v>378475.18</v>
      </c>
      <c r="F430" s="2">
        <v>251255.65</v>
      </c>
      <c r="G430" s="3">
        <v>1298</v>
      </c>
      <c r="H430" s="2">
        <v>130674.08</v>
      </c>
      <c r="I430" s="2">
        <v>348.38820825123588</v>
      </c>
      <c r="J430" s="2">
        <v>375.08184652785633</v>
      </c>
      <c r="K430" s="2">
        <f t="shared" si="14"/>
        <v>1.0766203839406949</v>
      </c>
      <c r="L430" s="7" t="str">
        <f t="shared" si="13"/>
        <v>NO</v>
      </c>
      <c r="M430" s="2">
        <v>81.137276161744879</v>
      </c>
    </row>
    <row r="431" spans="1:13" x14ac:dyDescent="0.25">
      <c r="A431" s="1">
        <v>319</v>
      </c>
      <c r="B431" s="2" t="s">
        <v>18</v>
      </c>
      <c r="C431" s="3">
        <v>1</v>
      </c>
      <c r="D431" s="2" t="s">
        <v>14</v>
      </c>
      <c r="E431" s="2">
        <v>385789.95</v>
      </c>
      <c r="F431" s="2">
        <v>249390.66</v>
      </c>
      <c r="G431" s="3">
        <v>1207</v>
      </c>
      <c r="H431" s="2">
        <v>244798.94</v>
      </c>
      <c r="I431" s="2">
        <v>464.01968732860763</v>
      </c>
      <c r="J431" s="2">
        <v>527.56152640801338</v>
      </c>
      <c r="K431" s="2">
        <f t="shared" si="14"/>
        <v>1.1369378084908861</v>
      </c>
      <c r="L431" s="7" t="str">
        <f t="shared" si="13"/>
        <v>NO</v>
      </c>
      <c r="M431" s="2">
        <v>3.2840960678678783</v>
      </c>
    </row>
    <row r="432" spans="1:13" x14ac:dyDescent="0.25">
      <c r="A432" s="1">
        <v>318</v>
      </c>
      <c r="B432" s="2" t="s">
        <v>18</v>
      </c>
      <c r="C432" s="3">
        <v>1</v>
      </c>
      <c r="D432" s="2" t="s">
        <v>14</v>
      </c>
      <c r="E432" s="2">
        <v>386489.81</v>
      </c>
      <c r="F432" s="2">
        <v>242590.39</v>
      </c>
      <c r="G432" s="3">
        <v>966</v>
      </c>
      <c r="H432" s="2">
        <v>280047.40000000002</v>
      </c>
      <c r="I432" s="2">
        <v>513.979878742089</v>
      </c>
      <c r="J432" s="2">
        <v>544.86064969329402</v>
      </c>
      <c r="K432" s="2">
        <f t="shared" si="14"/>
        <v>1.0600816728989126</v>
      </c>
      <c r="L432" s="7" t="str">
        <f t="shared" si="13"/>
        <v>NO</v>
      </c>
      <c r="M432" s="2">
        <v>27.21601846309013</v>
      </c>
    </row>
    <row r="433" spans="1:13" x14ac:dyDescent="0.25">
      <c r="A433" s="1">
        <v>315</v>
      </c>
      <c r="B433" s="2" t="s">
        <v>18</v>
      </c>
      <c r="C433" s="3">
        <v>2</v>
      </c>
      <c r="D433" s="2" t="s">
        <v>14</v>
      </c>
      <c r="E433" s="2">
        <v>377943.08</v>
      </c>
      <c r="F433" s="2">
        <v>231015.35</v>
      </c>
      <c r="G433" s="3">
        <v>814</v>
      </c>
      <c r="H433" s="2">
        <v>556778.15</v>
      </c>
      <c r="I433" s="2">
        <v>693.89257005602997</v>
      </c>
      <c r="J433" s="2">
        <v>802.39814157805461</v>
      </c>
      <c r="K433" s="2">
        <f t="shared" si="14"/>
        <v>1.1563722919143855</v>
      </c>
      <c r="L433" s="7" t="str">
        <f t="shared" si="13"/>
        <v>NO</v>
      </c>
      <c r="M433" s="2">
        <v>172.64544936413483</v>
      </c>
    </row>
    <row r="434" spans="1:13" x14ac:dyDescent="0.25">
      <c r="A434" s="1">
        <v>313</v>
      </c>
      <c r="B434" s="2" t="s">
        <v>18</v>
      </c>
      <c r="C434" s="3">
        <v>1</v>
      </c>
      <c r="D434" s="2" t="s">
        <v>14</v>
      </c>
      <c r="E434" s="2">
        <v>403282.12</v>
      </c>
      <c r="F434" s="2">
        <v>226326.16</v>
      </c>
      <c r="G434" s="3">
        <v>454</v>
      </c>
      <c r="H434" s="2">
        <v>109908.21</v>
      </c>
      <c r="I434" s="2">
        <v>320.41258559344004</v>
      </c>
      <c r="J434" s="2">
        <v>343.02082891638827</v>
      </c>
      <c r="K434" s="2">
        <f t="shared" si="14"/>
        <v>1.0705597855373727</v>
      </c>
      <c r="L434" s="7" t="str">
        <f t="shared" si="13"/>
        <v>NO</v>
      </c>
      <c r="M434" s="2">
        <v>22.886307853819289</v>
      </c>
    </row>
    <row r="435" spans="1:13" x14ac:dyDescent="0.25">
      <c r="A435" s="1">
        <v>312</v>
      </c>
      <c r="B435" s="2" t="s">
        <v>18</v>
      </c>
      <c r="C435" s="3">
        <v>1</v>
      </c>
      <c r="D435" s="2" t="s">
        <v>14</v>
      </c>
      <c r="E435" s="2">
        <v>393247.07</v>
      </c>
      <c r="F435" s="2">
        <v>243301.63</v>
      </c>
      <c r="G435" s="3">
        <v>855</v>
      </c>
      <c r="H435" s="2">
        <v>310001.65000000002</v>
      </c>
      <c r="I435" s="2">
        <v>549.77967047113339</v>
      </c>
      <c r="J435" s="2">
        <v>563.86527894355231</v>
      </c>
      <c r="K435" s="2">
        <f t="shared" si="14"/>
        <v>1.0256204607572126</v>
      </c>
      <c r="L435" s="7" t="str">
        <f t="shared" si="13"/>
        <v>NO</v>
      </c>
      <c r="M435" s="2">
        <v>10.82200038894257</v>
      </c>
    </row>
    <row r="436" spans="1:13" x14ac:dyDescent="0.25">
      <c r="A436" s="1">
        <v>311</v>
      </c>
      <c r="B436" s="2" t="s">
        <v>18</v>
      </c>
      <c r="C436" s="3">
        <v>1</v>
      </c>
      <c r="D436" s="2" t="s">
        <v>14</v>
      </c>
      <c r="E436" s="2">
        <v>378596.56</v>
      </c>
      <c r="F436" s="2">
        <v>245924.87</v>
      </c>
      <c r="G436" s="3">
        <v>1170</v>
      </c>
      <c r="H436" s="2">
        <v>743953.62</v>
      </c>
      <c r="I436" s="2">
        <v>844.14910708914977</v>
      </c>
      <c r="J436" s="2">
        <v>881.30593849623108</v>
      </c>
      <c r="K436" s="2">
        <f t="shared" si="14"/>
        <v>1.0440169054199535</v>
      </c>
      <c r="L436" s="7" t="str">
        <f t="shared" si="13"/>
        <v>NO</v>
      </c>
      <c r="M436" s="2">
        <v>78.00595780050341</v>
      </c>
    </row>
    <row r="437" spans="1:13" x14ac:dyDescent="0.25">
      <c r="A437" s="1">
        <v>309</v>
      </c>
      <c r="B437" s="2" t="s">
        <v>18</v>
      </c>
      <c r="C437" s="3">
        <v>2</v>
      </c>
      <c r="D437" s="2" t="s">
        <v>14</v>
      </c>
      <c r="E437" s="2">
        <v>385448.11</v>
      </c>
      <c r="F437" s="2">
        <v>248148.69</v>
      </c>
      <c r="G437" s="3">
        <v>1155</v>
      </c>
      <c r="H437" s="2">
        <v>271754.09000000003</v>
      </c>
      <c r="I437" s="2">
        <v>519.97418592741712</v>
      </c>
      <c r="J437" s="2">
        <v>522.629993652537</v>
      </c>
      <c r="K437" s="2">
        <f t="shared" si="14"/>
        <v>1.0051075761008847</v>
      </c>
      <c r="L437" s="7" t="str">
        <f t="shared" si="13"/>
        <v>NO</v>
      </c>
      <c r="M437" s="2">
        <v>168.13503189503436</v>
      </c>
    </row>
    <row r="438" spans="1:13" x14ac:dyDescent="0.25">
      <c r="A438" s="1">
        <v>308</v>
      </c>
      <c r="B438" s="2" t="s">
        <v>18</v>
      </c>
      <c r="C438" s="3">
        <v>2</v>
      </c>
      <c r="D438" s="2" t="s">
        <v>14</v>
      </c>
      <c r="E438" s="2">
        <v>387811.68</v>
      </c>
      <c r="F438" s="2">
        <v>251054.44</v>
      </c>
      <c r="G438" s="3">
        <v>1321</v>
      </c>
      <c r="H438" s="2">
        <v>807455.67</v>
      </c>
      <c r="I438" s="2">
        <v>880.18082645332356</v>
      </c>
      <c r="J438" s="2">
        <v>917.3747115378693</v>
      </c>
      <c r="K438" s="2">
        <f t="shared" si="14"/>
        <v>1.0422570953225805</v>
      </c>
      <c r="L438" s="7" t="str">
        <f t="shared" si="13"/>
        <v>NO</v>
      </c>
      <c r="M438" s="2">
        <v>85.005071270475639</v>
      </c>
    </row>
    <row r="439" spans="1:13" x14ac:dyDescent="0.25">
      <c r="A439" s="1">
        <v>306</v>
      </c>
      <c r="B439" s="2" t="s">
        <v>18</v>
      </c>
      <c r="C439" s="3">
        <v>1</v>
      </c>
      <c r="D439" s="2" t="s">
        <v>14</v>
      </c>
      <c r="E439" s="2">
        <v>381551.02</v>
      </c>
      <c r="F439" s="2">
        <v>252230.1</v>
      </c>
      <c r="G439" s="3">
        <v>1492</v>
      </c>
      <c r="H439" s="2">
        <v>265347.84999999998</v>
      </c>
      <c r="I439" s="2">
        <v>479.78162010023442</v>
      </c>
      <c r="J439" s="2">
        <v>553.05959423627064</v>
      </c>
      <c r="K439" s="2">
        <f t="shared" si="14"/>
        <v>1.1527319327504193</v>
      </c>
      <c r="L439" s="7" t="str">
        <f t="shared" si="13"/>
        <v>NO</v>
      </c>
      <c r="M439" s="2">
        <v>100.08857243555404</v>
      </c>
    </row>
    <row r="440" spans="1:13" x14ac:dyDescent="0.25">
      <c r="A440" s="1">
        <v>303</v>
      </c>
      <c r="B440" s="2" t="s">
        <v>18</v>
      </c>
      <c r="C440" s="3">
        <v>1</v>
      </c>
      <c r="D440" s="2" t="s">
        <v>14</v>
      </c>
      <c r="E440" s="2">
        <v>380486.33</v>
      </c>
      <c r="F440" s="2">
        <v>245703.28</v>
      </c>
      <c r="G440" s="3">
        <v>1226</v>
      </c>
      <c r="H440" s="2">
        <v>545971.1</v>
      </c>
      <c r="I440" s="2">
        <v>733.26005471390192</v>
      </c>
      <c r="J440" s="2">
        <v>744.58045517200787</v>
      </c>
      <c r="K440" s="2">
        <f t="shared" si="14"/>
        <v>1.015438452408979</v>
      </c>
      <c r="L440" s="7" t="str">
        <f t="shared" si="13"/>
        <v>NO</v>
      </c>
      <c r="M440" s="2">
        <v>171.35300910886821</v>
      </c>
    </row>
    <row r="441" spans="1:13" x14ac:dyDescent="0.25">
      <c r="A441" s="1">
        <v>299</v>
      </c>
      <c r="B441" s="2" t="s">
        <v>18</v>
      </c>
      <c r="C441" s="3">
        <v>2</v>
      </c>
      <c r="D441" s="2" t="s">
        <v>14</v>
      </c>
      <c r="E441" s="2">
        <v>381561.22</v>
      </c>
      <c r="F441" s="2">
        <v>253805.2</v>
      </c>
      <c r="G441" s="3">
        <v>1519</v>
      </c>
      <c r="H441" s="2">
        <v>1866539.98</v>
      </c>
      <c r="I441" s="2">
        <v>1336.2211791989839</v>
      </c>
      <c r="J441" s="2">
        <v>1396.8794730922577</v>
      </c>
      <c r="K441" s="2">
        <f t="shared" si="14"/>
        <v>1.0453953992329594</v>
      </c>
      <c r="L441" s="7" t="str">
        <f t="shared" si="13"/>
        <v>NO</v>
      </c>
      <c r="M441" s="2">
        <v>50.315481480908346</v>
      </c>
    </row>
    <row r="442" spans="1:13" x14ac:dyDescent="0.25">
      <c r="A442" s="1">
        <v>298</v>
      </c>
      <c r="B442" s="2" t="s">
        <v>18</v>
      </c>
      <c r="C442" s="3">
        <v>1</v>
      </c>
      <c r="D442" s="2" t="s">
        <v>14</v>
      </c>
      <c r="E442" s="2">
        <v>382524.74</v>
      </c>
      <c r="F442" s="2">
        <v>254113.46</v>
      </c>
      <c r="G442" s="3">
        <v>1484</v>
      </c>
      <c r="H442" s="2">
        <v>491261.44</v>
      </c>
      <c r="I442" s="2">
        <v>666.42913160920273</v>
      </c>
      <c r="J442" s="2">
        <v>737.15482285075552</v>
      </c>
      <c r="K442" s="2">
        <f t="shared" si="14"/>
        <v>1.1061263499552818</v>
      </c>
      <c r="L442" s="7" t="str">
        <f t="shared" si="13"/>
        <v>NO</v>
      </c>
      <c r="M442" s="2">
        <v>79.596520083072974</v>
      </c>
    </row>
    <row r="443" spans="1:13" x14ac:dyDescent="0.25">
      <c r="A443" s="1">
        <v>295</v>
      </c>
      <c r="B443" s="2" t="s">
        <v>18</v>
      </c>
      <c r="C443" s="3">
        <v>1</v>
      </c>
      <c r="D443" s="2" t="s">
        <v>14</v>
      </c>
      <c r="E443" s="2">
        <v>384498.62</v>
      </c>
      <c r="F443" s="2">
        <v>255364.09</v>
      </c>
      <c r="G443" s="3">
        <v>1654</v>
      </c>
      <c r="H443" s="2">
        <v>233335.66</v>
      </c>
      <c r="I443" s="2">
        <v>450.02872990815291</v>
      </c>
      <c r="J443" s="2">
        <v>518.49056274650275</v>
      </c>
      <c r="K443" s="2">
        <f t="shared" si="14"/>
        <v>1.1521276938303968</v>
      </c>
      <c r="L443" s="7" t="str">
        <f t="shared" si="13"/>
        <v>NO</v>
      </c>
      <c r="M443" s="2">
        <v>11.833013086945599</v>
      </c>
    </row>
    <row r="444" spans="1:13" x14ac:dyDescent="0.25">
      <c r="A444" s="1">
        <v>294</v>
      </c>
      <c r="B444" s="2" t="s">
        <v>18</v>
      </c>
      <c r="C444" s="3">
        <v>2</v>
      </c>
      <c r="D444" s="2" t="s">
        <v>14</v>
      </c>
      <c r="E444" s="2">
        <v>382983.96</v>
      </c>
      <c r="F444" s="2">
        <v>255100.56</v>
      </c>
      <c r="G444" s="3">
        <v>1493</v>
      </c>
      <c r="H444" s="2">
        <v>242060.32</v>
      </c>
      <c r="I444" s="2">
        <v>472.15329781434343</v>
      </c>
      <c r="J444" s="2">
        <v>512.67308677429901</v>
      </c>
      <c r="K444" s="2">
        <f t="shared" si="14"/>
        <v>1.0858191378679907</v>
      </c>
      <c r="L444" s="7" t="str">
        <f t="shared" si="13"/>
        <v>NO</v>
      </c>
      <c r="M444" s="2">
        <v>96.137635906496826</v>
      </c>
    </row>
    <row r="445" spans="1:13" x14ac:dyDescent="0.25">
      <c r="A445" s="1">
        <v>293</v>
      </c>
      <c r="B445" s="2" t="s">
        <v>18</v>
      </c>
      <c r="C445" s="3">
        <v>2</v>
      </c>
      <c r="D445" s="2" t="s">
        <v>14</v>
      </c>
      <c r="E445" s="2">
        <v>383600.58</v>
      </c>
      <c r="F445" s="2">
        <v>255489.86</v>
      </c>
      <c r="G445" s="3">
        <v>1599</v>
      </c>
      <c r="H445" s="2">
        <v>884274.11</v>
      </c>
      <c r="I445" s="2">
        <v>886.22678660123313</v>
      </c>
      <c r="J445" s="2">
        <v>997.79669631748538</v>
      </c>
      <c r="K445" s="2">
        <f t="shared" si="14"/>
        <v>1.1258931815231334</v>
      </c>
      <c r="L445" s="7" t="str">
        <f t="shared" si="13"/>
        <v>NO</v>
      </c>
      <c r="M445" s="2">
        <v>110.48038858472358</v>
      </c>
    </row>
    <row r="446" spans="1:13" x14ac:dyDescent="0.25">
      <c r="A446" s="1">
        <v>291</v>
      </c>
      <c r="B446" s="2" t="s">
        <v>18</v>
      </c>
      <c r="C446" s="3">
        <v>1</v>
      </c>
      <c r="D446" s="2" t="s">
        <v>14</v>
      </c>
      <c r="E446" s="2">
        <v>385537.19</v>
      </c>
      <c r="F446" s="2">
        <v>257621.1</v>
      </c>
      <c r="G446" s="3">
        <v>1450</v>
      </c>
      <c r="H446" s="2">
        <v>803509.18</v>
      </c>
      <c r="I446" s="2">
        <v>861.89609555255026</v>
      </c>
      <c r="J446" s="2">
        <v>932.25760178323821</v>
      </c>
      <c r="K446" s="2">
        <f t="shared" si="14"/>
        <v>1.08163571756939</v>
      </c>
      <c r="L446" s="7" t="str">
        <f t="shared" si="13"/>
        <v>NO</v>
      </c>
      <c r="M446" s="2">
        <v>47.622398589067473</v>
      </c>
    </row>
    <row r="447" spans="1:13" x14ac:dyDescent="0.25">
      <c r="A447" s="1">
        <v>290</v>
      </c>
      <c r="B447" s="2" t="s">
        <v>18</v>
      </c>
      <c r="C447" s="3">
        <v>1</v>
      </c>
      <c r="D447" s="2" t="s">
        <v>14</v>
      </c>
      <c r="E447" s="2">
        <v>385914.48</v>
      </c>
      <c r="F447" s="2">
        <v>257941</v>
      </c>
      <c r="G447" s="3">
        <v>1474</v>
      </c>
      <c r="H447" s="2">
        <v>202023.46</v>
      </c>
      <c r="I447" s="2">
        <v>418.5125679709397</v>
      </c>
      <c r="J447" s="2">
        <v>482.71780476489579</v>
      </c>
      <c r="K447" s="2">
        <f t="shared" si="14"/>
        <v>1.1534129240257709</v>
      </c>
      <c r="L447" s="7" t="str">
        <f t="shared" si="13"/>
        <v>NO</v>
      </c>
      <c r="M447" s="2">
        <v>78.236601819913801</v>
      </c>
    </row>
    <row r="448" spans="1:13" x14ac:dyDescent="0.25">
      <c r="A448" s="1">
        <v>289</v>
      </c>
      <c r="B448" s="2" t="s">
        <v>18</v>
      </c>
      <c r="C448" s="3">
        <v>1</v>
      </c>
      <c r="D448" s="2" t="s">
        <v>14</v>
      </c>
      <c r="E448" s="2">
        <v>386225.73</v>
      </c>
      <c r="F448" s="2">
        <v>258154.77</v>
      </c>
      <c r="G448" s="3">
        <v>1432</v>
      </c>
      <c r="H448" s="2">
        <v>201460.56</v>
      </c>
      <c r="I448" s="2">
        <v>445.42964913574758</v>
      </c>
      <c r="J448" s="2">
        <v>452.28372602510035</v>
      </c>
      <c r="K448" s="2">
        <f t="shared" si="14"/>
        <v>1.0153875632272156</v>
      </c>
      <c r="L448" s="7" t="str">
        <f t="shared" si="13"/>
        <v>NO</v>
      </c>
      <c r="M448" s="2">
        <v>88.986160858290987</v>
      </c>
    </row>
    <row r="449" spans="1:13" x14ac:dyDescent="0.25">
      <c r="A449" s="1">
        <v>288</v>
      </c>
      <c r="B449" s="2" t="s">
        <v>18</v>
      </c>
      <c r="C449" s="3">
        <v>3</v>
      </c>
      <c r="D449" s="2" t="s">
        <v>14</v>
      </c>
      <c r="E449" s="2">
        <v>385267.87</v>
      </c>
      <c r="F449" s="2">
        <v>290278.64</v>
      </c>
      <c r="G449" s="3">
        <v>668</v>
      </c>
      <c r="H449" s="2">
        <v>190646.83</v>
      </c>
      <c r="I449" s="2">
        <v>427.93520337226363</v>
      </c>
      <c r="J449" s="2">
        <v>445.5040429508494</v>
      </c>
      <c r="K449" s="2">
        <f t="shared" si="14"/>
        <v>1.041054906070213</v>
      </c>
      <c r="L449" s="7" t="str">
        <f t="shared" si="13"/>
        <v>NO</v>
      </c>
      <c r="M449" s="2">
        <v>34.386882283360478</v>
      </c>
    </row>
    <row r="450" spans="1:13" x14ac:dyDescent="0.25">
      <c r="A450" s="1">
        <v>286</v>
      </c>
      <c r="B450" s="2" t="s">
        <v>18</v>
      </c>
      <c r="C450" s="3">
        <v>1</v>
      </c>
      <c r="D450" s="2" t="s">
        <v>14</v>
      </c>
      <c r="E450" s="2">
        <v>386682.37</v>
      </c>
      <c r="F450" s="2">
        <v>256901.47</v>
      </c>
      <c r="G450" s="3">
        <v>1496</v>
      </c>
      <c r="H450" s="2">
        <v>1127906.01</v>
      </c>
      <c r="I450" s="2">
        <v>984.8667033593739</v>
      </c>
      <c r="J450" s="2">
        <v>1145.2372213825827</v>
      </c>
      <c r="K450" s="2">
        <f t="shared" si="14"/>
        <v>1.1628347445153602</v>
      </c>
      <c r="L450" s="7" t="str">
        <f t="shared" ref="L450:L513" si="15">IF(AND(C450&lt;=2,K450&gt;=1.199), "YES","NO")</f>
        <v>NO</v>
      </c>
      <c r="M450" s="2">
        <v>88.831675658226558</v>
      </c>
    </row>
    <row r="451" spans="1:13" x14ac:dyDescent="0.25">
      <c r="A451" s="1">
        <v>285</v>
      </c>
      <c r="B451" s="2" t="s">
        <v>18</v>
      </c>
      <c r="C451" s="3">
        <v>1</v>
      </c>
      <c r="D451" s="2" t="s">
        <v>14</v>
      </c>
      <c r="E451" s="2">
        <v>387320.49</v>
      </c>
      <c r="F451" s="2">
        <v>258310.66</v>
      </c>
      <c r="G451" s="3">
        <v>1412</v>
      </c>
      <c r="H451" s="2">
        <v>410653.06</v>
      </c>
      <c r="I451" s="2">
        <v>609.15462140445891</v>
      </c>
      <c r="J451" s="2">
        <v>674.1359472534258</v>
      </c>
      <c r="K451" s="2">
        <f t="shared" si="14"/>
        <v>1.1066746004473327</v>
      </c>
      <c r="L451" s="7" t="str">
        <f t="shared" si="15"/>
        <v>NO</v>
      </c>
      <c r="M451" s="2">
        <v>92.383582620146456</v>
      </c>
    </row>
    <row r="452" spans="1:13" x14ac:dyDescent="0.25">
      <c r="A452" s="1">
        <v>282</v>
      </c>
      <c r="B452" s="2" t="s">
        <v>18</v>
      </c>
      <c r="C452" s="3">
        <v>1</v>
      </c>
      <c r="D452" s="2" t="s">
        <v>14</v>
      </c>
      <c r="E452" s="2">
        <v>387233.21</v>
      </c>
      <c r="F452" s="2">
        <v>259573.96</v>
      </c>
      <c r="G452" s="3">
        <v>1367</v>
      </c>
      <c r="H452" s="2">
        <v>70919.09</v>
      </c>
      <c r="I452" s="2">
        <v>262.26558219264911</v>
      </c>
      <c r="J452" s="2">
        <v>270.40936801410936</v>
      </c>
      <c r="K452" s="2">
        <f t="shared" si="14"/>
        <v>1.0310516757607873</v>
      </c>
      <c r="L452" s="7" t="str">
        <f t="shared" si="15"/>
        <v>NO</v>
      </c>
      <c r="M452" s="2">
        <v>11.773457621831753</v>
      </c>
    </row>
    <row r="453" spans="1:13" x14ac:dyDescent="0.25">
      <c r="A453" s="1">
        <v>281</v>
      </c>
      <c r="B453" s="2" t="s">
        <v>18</v>
      </c>
      <c r="C453" s="3">
        <v>1</v>
      </c>
      <c r="D453" s="2" t="s">
        <v>14</v>
      </c>
      <c r="E453" s="2">
        <v>387565.31</v>
      </c>
      <c r="F453" s="2">
        <v>259795.85</v>
      </c>
      <c r="G453" s="3">
        <v>1352</v>
      </c>
      <c r="H453" s="2">
        <v>92843.42</v>
      </c>
      <c r="I453" s="2">
        <v>281.89739887762147</v>
      </c>
      <c r="J453" s="2">
        <v>329.35180044451522</v>
      </c>
      <c r="K453" s="2">
        <f t="shared" si="14"/>
        <v>1.1683392672505462</v>
      </c>
      <c r="L453" s="7" t="str">
        <f t="shared" si="15"/>
        <v>NO</v>
      </c>
      <c r="M453" s="2">
        <v>65.047778641238807</v>
      </c>
    </row>
    <row r="454" spans="1:13" x14ac:dyDescent="0.25">
      <c r="A454" s="1">
        <v>280</v>
      </c>
      <c r="B454" s="2" t="s">
        <v>18</v>
      </c>
      <c r="C454" s="3">
        <v>1</v>
      </c>
      <c r="D454" s="2" t="s">
        <v>14</v>
      </c>
      <c r="E454" s="2">
        <v>388067.04</v>
      </c>
      <c r="F454" s="2">
        <v>260089.02</v>
      </c>
      <c r="G454" s="3">
        <v>1353</v>
      </c>
      <c r="H454" s="2">
        <v>101695.67</v>
      </c>
      <c r="I454" s="2">
        <v>313.54939545576786</v>
      </c>
      <c r="J454" s="2">
        <v>324.33706622418862</v>
      </c>
      <c r="K454" s="2">
        <f t="shared" si="14"/>
        <v>1.0344050121759605</v>
      </c>
      <c r="L454" s="7" t="str">
        <f t="shared" si="15"/>
        <v>NO</v>
      </c>
      <c r="M454" s="2">
        <v>10.723375014417968</v>
      </c>
    </row>
    <row r="455" spans="1:13" x14ac:dyDescent="0.25">
      <c r="A455" s="1">
        <v>279</v>
      </c>
      <c r="B455" s="2" t="s">
        <v>18</v>
      </c>
      <c r="C455" s="3">
        <v>3</v>
      </c>
      <c r="D455" s="2" t="s">
        <v>14</v>
      </c>
      <c r="E455" s="2">
        <v>388453.78</v>
      </c>
      <c r="F455" s="2">
        <v>260230.51</v>
      </c>
      <c r="G455" s="3">
        <v>1328</v>
      </c>
      <c r="H455" s="2">
        <v>34757.15</v>
      </c>
      <c r="I455" s="2">
        <v>162.29883741123575</v>
      </c>
      <c r="J455" s="2">
        <v>214.15511250696238</v>
      </c>
      <c r="K455" s="2">
        <f t="shared" si="14"/>
        <v>1.319511069351238</v>
      </c>
      <c r="L455" s="7" t="str">
        <f t="shared" si="15"/>
        <v>NO</v>
      </c>
      <c r="M455" s="2">
        <v>145.77044942619261</v>
      </c>
    </row>
    <row r="456" spans="1:13" x14ac:dyDescent="0.25">
      <c r="A456" s="1">
        <v>278</v>
      </c>
      <c r="B456" s="2" t="s">
        <v>18</v>
      </c>
      <c r="C456" s="3">
        <v>1</v>
      </c>
      <c r="D456" s="2" t="s">
        <v>14</v>
      </c>
      <c r="E456" s="2">
        <v>388583.77</v>
      </c>
      <c r="F456" s="2">
        <v>260616.01</v>
      </c>
      <c r="G456" s="3">
        <v>1316</v>
      </c>
      <c r="H456" s="2">
        <v>31687.14</v>
      </c>
      <c r="I456" s="2">
        <v>177.42634183352035</v>
      </c>
      <c r="J456" s="2">
        <v>178.59320416262588</v>
      </c>
      <c r="K456" s="2">
        <f t="shared" si="14"/>
        <v>1.0065766014056718</v>
      </c>
      <c r="L456" s="7" t="str">
        <f t="shared" si="15"/>
        <v>NO</v>
      </c>
      <c r="M456" s="2">
        <v>101.30622307110157</v>
      </c>
    </row>
    <row r="457" spans="1:13" x14ac:dyDescent="0.25">
      <c r="A457" s="1">
        <v>276</v>
      </c>
      <c r="B457" s="2" t="s">
        <v>18</v>
      </c>
      <c r="C457" s="3">
        <v>3</v>
      </c>
      <c r="D457" s="2" t="s">
        <v>14</v>
      </c>
      <c r="E457" s="2">
        <v>376939.66</v>
      </c>
      <c r="F457" s="2">
        <v>286693.99</v>
      </c>
      <c r="G457" s="3">
        <v>625</v>
      </c>
      <c r="H457" s="2">
        <v>37431.379999999997</v>
      </c>
      <c r="I457" s="2">
        <v>177.91784328057597</v>
      </c>
      <c r="J457" s="2">
        <v>210.38588569993192</v>
      </c>
      <c r="K457" s="2">
        <f t="shared" si="14"/>
        <v>1.1824889613131941</v>
      </c>
      <c r="L457" s="7" t="str">
        <f t="shared" si="15"/>
        <v>NO</v>
      </c>
      <c r="M457" s="2">
        <v>178.07770119795174</v>
      </c>
    </row>
    <row r="458" spans="1:13" x14ac:dyDescent="0.25">
      <c r="A458" s="1">
        <v>274</v>
      </c>
      <c r="B458" s="2" t="s">
        <v>18</v>
      </c>
      <c r="C458" s="3">
        <v>1</v>
      </c>
      <c r="D458" s="2" t="s">
        <v>14</v>
      </c>
      <c r="E458" s="2">
        <v>358418.72</v>
      </c>
      <c r="F458" s="2">
        <v>269058.62</v>
      </c>
      <c r="G458" s="3">
        <v>578</v>
      </c>
      <c r="H458" s="2">
        <v>146804.96</v>
      </c>
      <c r="I458" s="2">
        <v>365.20669089910757</v>
      </c>
      <c r="J458" s="2">
        <v>401.97771645329539</v>
      </c>
      <c r="K458" s="2">
        <f t="shared" si="14"/>
        <v>1.1006855199275256</v>
      </c>
      <c r="L458" s="7" t="str">
        <f t="shared" si="15"/>
        <v>NO</v>
      </c>
      <c r="M458" s="2">
        <v>83.258001982534765</v>
      </c>
    </row>
    <row r="459" spans="1:13" x14ac:dyDescent="0.25">
      <c r="A459" s="1">
        <v>273</v>
      </c>
      <c r="B459" s="2" t="s">
        <v>18</v>
      </c>
      <c r="C459" s="3">
        <v>2</v>
      </c>
      <c r="D459" s="2" t="s">
        <v>14</v>
      </c>
      <c r="E459" s="2">
        <v>360237.99</v>
      </c>
      <c r="F459" s="2">
        <v>273843.53000000003</v>
      </c>
      <c r="G459" s="3">
        <v>556</v>
      </c>
      <c r="H459" s="2">
        <v>56489.3</v>
      </c>
      <c r="I459" s="2">
        <v>228.14538112427644</v>
      </c>
      <c r="J459" s="2">
        <v>247.60219684882873</v>
      </c>
      <c r="K459" s="2">
        <f t="shared" si="14"/>
        <v>1.0852825318166475</v>
      </c>
      <c r="L459" s="7" t="str">
        <f t="shared" si="15"/>
        <v>NO</v>
      </c>
      <c r="M459" s="2">
        <v>91.166504941282057</v>
      </c>
    </row>
    <row r="460" spans="1:13" x14ac:dyDescent="0.25">
      <c r="A460" s="1">
        <v>272</v>
      </c>
      <c r="B460" s="2" t="s">
        <v>18</v>
      </c>
      <c r="C460" s="3">
        <v>3</v>
      </c>
      <c r="D460" s="2" t="s">
        <v>14</v>
      </c>
      <c r="E460" s="2">
        <v>361580.74</v>
      </c>
      <c r="F460" s="2">
        <v>271613.13</v>
      </c>
      <c r="G460" s="3">
        <v>590</v>
      </c>
      <c r="H460" s="2">
        <v>62052.75</v>
      </c>
      <c r="I460" s="2">
        <v>217.48258152495129</v>
      </c>
      <c r="J460" s="2">
        <v>285.32292163636964</v>
      </c>
      <c r="K460" s="2">
        <f t="shared" si="14"/>
        <v>1.3119345909715312</v>
      </c>
      <c r="L460" s="7" t="str">
        <f t="shared" si="15"/>
        <v>NO</v>
      </c>
      <c r="M460" s="2">
        <v>19.252072780736285</v>
      </c>
    </row>
    <row r="461" spans="1:13" x14ac:dyDescent="0.25">
      <c r="A461" s="1">
        <v>271</v>
      </c>
      <c r="B461" s="2" t="s">
        <v>18</v>
      </c>
      <c r="C461" s="3">
        <v>3</v>
      </c>
      <c r="D461" s="2" t="s">
        <v>14</v>
      </c>
      <c r="E461" s="2">
        <v>369169.36</v>
      </c>
      <c r="F461" s="2">
        <v>270594.67</v>
      </c>
      <c r="G461" s="3">
        <v>684</v>
      </c>
      <c r="H461" s="2">
        <v>110498.81</v>
      </c>
      <c r="I461" s="2">
        <v>323.10729973674881</v>
      </c>
      <c r="J461" s="2">
        <v>341.98801239053512</v>
      </c>
      <c r="K461" s="2">
        <f t="shared" ref="K461:K524" si="16">J461/I461</f>
        <v>1.0584348068557081</v>
      </c>
      <c r="L461" s="7" t="str">
        <f t="shared" si="15"/>
        <v>NO</v>
      </c>
      <c r="M461" s="2">
        <v>108.14530909700473</v>
      </c>
    </row>
    <row r="462" spans="1:13" x14ac:dyDescent="0.25">
      <c r="A462" s="1">
        <v>267</v>
      </c>
      <c r="B462" s="2" t="s">
        <v>18</v>
      </c>
      <c r="C462" s="3">
        <v>2</v>
      </c>
      <c r="D462" s="2" t="s">
        <v>14</v>
      </c>
      <c r="E462" s="2">
        <v>369763.87</v>
      </c>
      <c r="F462" s="2">
        <v>271009.14</v>
      </c>
      <c r="G462" s="3">
        <v>726</v>
      </c>
      <c r="H462" s="2">
        <v>45013.39</v>
      </c>
      <c r="I462" s="2">
        <v>204.39339193230742</v>
      </c>
      <c r="J462" s="2">
        <v>220.22924460794846</v>
      </c>
      <c r="K462" s="2">
        <f t="shared" si="16"/>
        <v>1.0774773221674685</v>
      </c>
      <c r="L462" s="7" t="str">
        <f t="shared" si="15"/>
        <v>NO</v>
      </c>
      <c r="M462" s="2">
        <v>99.109894053597344</v>
      </c>
    </row>
    <row r="463" spans="1:13" x14ac:dyDescent="0.25">
      <c r="A463" s="1">
        <v>264</v>
      </c>
      <c r="B463" s="2" t="s">
        <v>18</v>
      </c>
      <c r="C463" s="3">
        <v>3</v>
      </c>
      <c r="D463" s="2" t="s">
        <v>14</v>
      </c>
      <c r="E463" s="2">
        <v>365610.82</v>
      </c>
      <c r="F463" s="2">
        <v>266919.78000000003</v>
      </c>
      <c r="G463" s="3">
        <v>695</v>
      </c>
      <c r="H463" s="2">
        <v>12721.07</v>
      </c>
      <c r="I463" s="2">
        <v>110.76544672440737</v>
      </c>
      <c r="J463" s="2">
        <v>114.84692096696371</v>
      </c>
      <c r="K463" s="2">
        <f t="shared" si="16"/>
        <v>1.0368479012476819</v>
      </c>
      <c r="L463" s="7" t="str">
        <f t="shared" si="15"/>
        <v>NO</v>
      </c>
      <c r="M463" s="2">
        <v>65.377102631686327</v>
      </c>
    </row>
    <row r="464" spans="1:13" x14ac:dyDescent="0.25">
      <c r="A464" s="1">
        <v>263</v>
      </c>
      <c r="B464" s="2" t="s">
        <v>18</v>
      </c>
      <c r="C464" s="3">
        <v>3</v>
      </c>
      <c r="D464" s="2" t="s">
        <v>14</v>
      </c>
      <c r="E464" s="2">
        <v>365579.11</v>
      </c>
      <c r="F464" s="2">
        <v>267056.34999999998</v>
      </c>
      <c r="G464" s="3">
        <v>695</v>
      </c>
      <c r="H464" s="2">
        <v>29009.25</v>
      </c>
      <c r="I464" s="2">
        <v>124.66824383496844</v>
      </c>
      <c r="J464" s="2">
        <v>232.69165789061665</v>
      </c>
      <c r="K464" s="2">
        <f t="shared" si="16"/>
        <v>1.8664870117096213</v>
      </c>
      <c r="L464" s="7" t="str">
        <f t="shared" si="15"/>
        <v>NO</v>
      </c>
      <c r="M464" s="2">
        <v>102.40029806855509</v>
      </c>
    </row>
    <row r="465" spans="1:13" x14ac:dyDescent="0.25">
      <c r="A465" s="1">
        <v>262</v>
      </c>
      <c r="B465" s="2" t="s">
        <v>18</v>
      </c>
      <c r="C465" s="3">
        <v>3</v>
      </c>
      <c r="D465" s="2" t="s">
        <v>14</v>
      </c>
      <c r="E465" s="2">
        <v>366246.99</v>
      </c>
      <c r="F465" s="2">
        <v>267327.57</v>
      </c>
      <c r="G465" s="3">
        <v>709</v>
      </c>
      <c r="H465" s="2">
        <v>20251.66</v>
      </c>
      <c r="I465" s="2">
        <v>119.11506158212779</v>
      </c>
      <c r="J465" s="2">
        <v>170.01762729306108</v>
      </c>
      <c r="K465" s="2">
        <f t="shared" si="16"/>
        <v>1.4273394567809281</v>
      </c>
      <c r="L465" s="7" t="str">
        <f t="shared" si="15"/>
        <v>NO</v>
      </c>
      <c r="M465" s="2">
        <v>80.078884361709655</v>
      </c>
    </row>
    <row r="466" spans="1:13" x14ac:dyDescent="0.25">
      <c r="A466" s="1">
        <v>261</v>
      </c>
      <c r="B466" s="2" t="s">
        <v>18</v>
      </c>
      <c r="C466" s="3">
        <v>3</v>
      </c>
      <c r="D466" s="2" t="s">
        <v>14</v>
      </c>
      <c r="E466" s="2">
        <v>366076.23</v>
      </c>
      <c r="F466" s="2">
        <v>267047.05</v>
      </c>
      <c r="G466" s="3">
        <v>739</v>
      </c>
      <c r="H466" s="2">
        <v>189580.96</v>
      </c>
      <c r="I466" s="2">
        <v>373.32488373971267</v>
      </c>
      <c r="J466" s="2">
        <v>507.81763426596171</v>
      </c>
      <c r="K466" s="2">
        <f t="shared" si="16"/>
        <v>1.3602565925394334</v>
      </c>
      <c r="L466" s="7" t="str">
        <f t="shared" si="15"/>
        <v>NO</v>
      </c>
      <c r="M466" s="2">
        <v>47.482199656877789</v>
      </c>
    </row>
    <row r="467" spans="1:13" x14ac:dyDescent="0.25">
      <c r="A467" s="1">
        <v>259</v>
      </c>
      <c r="B467" s="2" t="s">
        <v>18</v>
      </c>
      <c r="C467" s="3">
        <v>3</v>
      </c>
      <c r="D467" s="2" t="s">
        <v>14</v>
      </c>
      <c r="E467" s="2">
        <v>365453.52</v>
      </c>
      <c r="F467" s="2">
        <v>265965.13</v>
      </c>
      <c r="G467" s="3">
        <v>715</v>
      </c>
      <c r="H467" s="2">
        <v>1154040.3799999999</v>
      </c>
      <c r="I467" s="2">
        <v>773.74467600717037</v>
      </c>
      <c r="J467" s="2">
        <v>1491.5002206036568</v>
      </c>
      <c r="K467" s="2">
        <f t="shared" si="16"/>
        <v>1.9276387506798625</v>
      </c>
      <c r="L467" s="7" t="str">
        <f t="shared" si="15"/>
        <v>NO</v>
      </c>
      <c r="M467" s="2">
        <v>84.801043295077633</v>
      </c>
    </row>
    <row r="468" spans="1:13" x14ac:dyDescent="0.25">
      <c r="A468" s="1">
        <v>253</v>
      </c>
      <c r="B468" s="2" t="s">
        <v>18</v>
      </c>
      <c r="C468" s="3">
        <v>3</v>
      </c>
      <c r="D468" s="2" t="s">
        <v>14</v>
      </c>
      <c r="E468" s="2">
        <v>377500.75</v>
      </c>
      <c r="F468" s="2">
        <v>268316.76</v>
      </c>
      <c r="G468" s="3">
        <v>803</v>
      </c>
      <c r="H468" s="2">
        <v>30039.31</v>
      </c>
      <c r="I468" s="2">
        <v>160.18007311227726</v>
      </c>
      <c r="J468" s="2">
        <v>187.53453644329588</v>
      </c>
      <c r="K468" s="2">
        <f t="shared" si="16"/>
        <v>1.1707731979360796</v>
      </c>
      <c r="L468" s="7" t="str">
        <f t="shared" si="15"/>
        <v>NO</v>
      </c>
      <c r="M468" s="2">
        <v>77.587732921100681</v>
      </c>
    </row>
    <row r="469" spans="1:13" x14ac:dyDescent="0.25">
      <c r="A469" s="1">
        <v>251</v>
      </c>
      <c r="B469" s="2" t="s">
        <v>18</v>
      </c>
      <c r="C469" s="3">
        <v>3</v>
      </c>
      <c r="D469" s="2" t="s">
        <v>14</v>
      </c>
      <c r="E469" s="2">
        <v>360121.06</v>
      </c>
      <c r="F469" s="2">
        <v>270496.34999999998</v>
      </c>
      <c r="G469" s="3">
        <v>576</v>
      </c>
      <c r="H469" s="2">
        <v>245355.18</v>
      </c>
      <c r="I469" s="2">
        <v>488.2768020411732</v>
      </c>
      <c r="J469" s="2">
        <v>502.49198745874247</v>
      </c>
      <c r="K469" s="2">
        <f t="shared" si="16"/>
        <v>1.0291129649373976</v>
      </c>
      <c r="L469" s="7" t="str">
        <f t="shared" si="15"/>
        <v>NO</v>
      </c>
      <c r="M469" s="2">
        <v>60.341131384186411</v>
      </c>
    </row>
    <row r="470" spans="1:13" x14ac:dyDescent="0.25">
      <c r="A470" s="1">
        <v>250</v>
      </c>
      <c r="B470" s="2" t="s">
        <v>18</v>
      </c>
      <c r="C470" s="3">
        <v>2</v>
      </c>
      <c r="D470" s="2" t="s">
        <v>14</v>
      </c>
      <c r="E470" s="2">
        <v>370557.82</v>
      </c>
      <c r="F470" s="2">
        <v>282158.59000000003</v>
      </c>
      <c r="G470" s="3">
        <v>576</v>
      </c>
      <c r="H470" s="2">
        <v>27115.55</v>
      </c>
      <c r="I470" s="2">
        <v>151.94009409835712</v>
      </c>
      <c r="J470" s="2">
        <v>178.46206246809675</v>
      </c>
      <c r="K470" s="2">
        <f t="shared" si="16"/>
        <v>1.1745554294087173</v>
      </c>
      <c r="L470" s="7" t="str">
        <f t="shared" si="15"/>
        <v>NO</v>
      </c>
      <c r="M470" s="2">
        <v>88.243153301673573</v>
      </c>
    </row>
    <row r="471" spans="1:13" x14ac:dyDescent="0.25">
      <c r="A471" s="1">
        <v>249</v>
      </c>
      <c r="B471" s="2" t="s">
        <v>18</v>
      </c>
      <c r="C471" s="3">
        <v>2</v>
      </c>
      <c r="D471" s="2" t="s">
        <v>14</v>
      </c>
      <c r="E471" s="2">
        <v>371697.73</v>
      </c>
      <c r="F471" s="2">
        <v>282161.2</v>
      </c>
      <c r="G471" s="3">
        <v>590</v>
      </c>
      <c r="H471" s="2">
        <v>57625.27</v>
      </c>
      <c r="I471" s="2">
        <v>239.01067767618565</v>
      </c>
      <c r="J471" s="2">
        <v>241.09908750998085</v>
      </c>
      <c r="K471" s="2">
        <f t="shared" si="16"/>
        <v>1.0087377260886419</v>
      </c>
      <c r="L471" s="7" t="str">
        <f t="shared" si="15"/>
        <v>NO</v>
      </c>
      <c r="M471" s="2">
        <v>34.015679874687692</v>
      </c>
    </row>
    <row r="472" spans="1:13" x14ac:dyDescent="0.25">
      <c r="A472" s="1">
        <v>247</v>
      </c>
      <c r="B472" s="2" t="s">
        <v>18</v>
      </c>
      <c r="C472" s="3">
        <v>1</v>
      </c>
      <c r="D472" s="2" t="s">
        <v>14</v>
      </c>
      <c r="E472" s="2">
        <v>373964.12</v>
      </c>
      <c r="F472" s="2">
        <v>279116.18</v>
      </c>
      <c r="G472" s="3">
        <v>637</v>
      </c>
      <c r="H472" s="2">
        <v>72567.58</v>
      </c>
      <c r="I472" s="2">
        <v>246.31564502483565</v>
      </c>
      <c r="J472" s="2">
        <v>294.61209084961746</v>
      </c>
      <c r="K472" s="2">
        <f t="shared" si="16"/>
        <v>1.1960754292319198</v>
      </c>
      <c r="L472" s="7" t="str">
        <f t="shared" si="15"/>
        <v>NO</v>
      </c>
      <c r="M472" s="2">
        <v>7.4371614993791155</v>
      </c>
    </row>
    <row r="473" spans="1:13" x14ac:dyDescent="0.25">
      <c r="A473" s="1">
        <v>240</v>
      </c>
      <c r="B473" s="2" t="s">
        <v>18</v>
      </c>
      <c r="C473" s="3">
        <v>3</v>
      </c>
      <c r="D473" s="2" t="s">
        <v>14</v>
      </c>
      <c r="E473" s="2">
        <v>366473.05</v>
      </c>
      <c r="F473" s="2">
        <v>274738.09999999998</v>
      </c>
      <c r="G473" s="3">
        <v>578</v>
      </c>
      <c r="H473" s="2">
        <v>13336.14</v>
      </c>
      <c r="I473" s="2">
        <v>103.34047440019563</v>
      </c>
      <c r="J473" s="2">
        <v>129.0505864457416</v>
      </c>
      <c r="K473" s="2">
        <f t="shared" si="16"/>
        <v>1.2487903427458749</v>
      </c>
      <c r="L473" s="7" t="str">
        <f t="shared" si="15"/>
        <v>NO</v>
      </c>
      <c r="M473" s="2">
        <v>101.90234984231813</v>
      </c>
    </row>
    <row r="474" spans="1:13" x14ac:dyDescent="0.25">
      <c r="A474" s="1">
        <v>239</v>
      </c>
      <c r="B474" s="2" t="s">
        <v>18</v>
      </c>
      <c r="C474" s="3">
        <v>3</v>
      </c>
      <c r="D474" s="2" t="s">
        <v>14</v>
      </c>
      <c r="E474" s="2">
        <v>366879.5</v>
      </c>
      <c r="F474" s="2">
        <v>274261.81</v>
      </c>
      <c r="G474" s="3">
        <v>628</v>
      </c>
      <c r="H474" s="2">
        <v>727493.63</v>
      </c>
      <c r="I474" s="2">
        <v>774.47243672526565</v>
      </c>
      <c r="J474" s="2">
        <v>939.34090169591673</v>
      </c>
      <c r="K474" s="2">
        <f t="shared" si="16"/>
        <v>1.212878415231627</v>
      </c>
      <c r="L474" s="7" t="str">
        <f t="shared" si="15"/>
        <v>NO</v>
      </c>
      <c r="M474" s="2">
        <v>88.886950648392101</v>
      </c>
    </row>
    <row r="475" spans="1:13" x14ac:dyDescent="0.25">
      <c r="A475" s="1">
        <v>237</v>
      </c>
      <c r="B475" s="2" t="s">
        <v>18</v>
      </c>
      <c r="C475" s="3">
        <v>2</v>
      </c>
      <c r="D475" s="2" t="s">
        <v>14</v>
      </c>
      <c r="E475" s="2">
        <v>368212</v>
      </c>
      <c r="F475" s="2">
        <v>272172.24</v>
      </c>
      <c r="G475" s="3">
        <v>658</v>
      </c>
      <c r="H475" s="2">
        <v>20727.3</v>
      </c>
      <c r="I475" s="2">
        <v>133.81390090350669</v>
      </c>
      <c r="J475" s="2">
        <v>154.89650019355875</v>
      </c>
      <c r="K475" s="2">
        <f t="shared" si="16"/>
        <v>1.1575516381160933</v>
      </c>
      <c r="L475" s="7" t="str">
        <f t="shared" si="15"/>
        <v>NO</v>
      </c>
      <c r="M475" s="2">
        <v>90.437185769977006</v>
      </c>
    </row>
    <row r="476" spans="1:13" x14ac:dyDescent="0.25">
      <c r="A476" s="1">
        <v>236</v>
      </c>
      <c r="B476" s="2" t="s">
        <v>18</v>
      </c>
      <c r="C476" s="3">
        <v>2</v>
      </c>
      <c r="D476" s="2" t="s">
        <v>14</v>
      </c>
      <c r="E476" s="2">
        <v>368192.14</v>
      </c>
      <c r="F476" s="2">
        <v>271975.65999999997</v>
      </c>
      <c r="G476" s="3">
        <v>664</v>
      </c>
      <c r="H476" s="2">
        <v>34339.96</v>
      </c>
      <c r="I476" s="2">
        <v>172.56221153557161</v>
      </c>
      <c r="J476" s="2">
        <v>199.00057164126159</v>
      </c>
      <c r="K476" s="2">
        <f t="shared" si="16"/>
        <v>1.1532106008054959</v>
      </c>
      <c r="L476" s="7" t="str">
        <f t="shared" si="15"/>
        <v>NO</v>
      </c>
      <c r="M476" s="2">
        <v>100.86824491417161</v>
      </c>
    </row>
    <row r="477" spans="1:13" x14ac:dyDescent="0.25">
      <c r="A477" s="1">
        <v>235</v>
      </c>
      <c r="B477" s="2" t="s">
        <v>18</v>
      </c>
      <c r="C477" s="3">
        <v>2</v>
      </c>
      <c r="D477" s="2" t="s">
        <v>14</v>
      </c>
      <c r="E477" s="2">
        <v>367623.87</v>
      </c>
      <c r="F477" s="2">
        <v>272287.07</v>
      </c>
      <c r="G477" s="3">
        <v>702</v>
      </c>
      <c r="H477" s="2">
        <v>312020.58</v>
      </c>
      <c r="I477" s="2">
        <v>529.5634524760552</v>
      </c>
      <c r="J477" s="2">
        <v>589.20340213947156</v>
      </c>
      <c r="K477" s="2">
        <f t="shared" si="16"/>
        <v>1.112620969941488</v>
      </c>
      <c r="L477" s="7" t="str">
        <f t="shared" si="15"/>
        <v>NO</v>
      </c>
      <c r="M477" s="2">
        <v>165.01809956889531</v>
      </c>
    </row>
    <row r="478" spans="1:13" x14ac:dyDescent="0.25">
      <c r="A478" s="1">
        <v>234</v>
      </c>
      <c r="B478" s="2" t="s">
        <v>18</v>
      </c>
      <c r="C478" s="3">
        <v>3</v>
      </c>
      <c r="D478" s="2" t="s">
        <v>14</v>
      </c>
      <c r="E478" s="2">
        <v>371834.42</v>
      </c>
      <c r="F478" s="2">
        <v>272687.94</v>
      </c>
      <c r="G478" s="3">
        <v>710</v>
      </c>
      <c r="H478" s="2">
        <v>1256113.5900000001</v>
      </c>
      <c r="I478" s="2">
        <v>854.74383896538245</v>
      </c>
      <c r="J478" s="2">
        <v>1469.5789994364206</v>
      </c>
      <c r="K478" s="2">
        <f t="shared" si="16"/>
        <v>1.719320961956579</v>
      </c>
      <c r="L478" s="7" t="str">
        <f t="shared" si="15"/>
        <v>NO</v>
      </c>
      <c r="M478" s="2">
        <v>46.764121754907762</v>
      </c>
    </row>
    <row r="479" spans="1:13" x14ac:dyDescent="0.25">
      <c r="A479" s="1">
        <v>233</v>
      </c>
      <c r="B479" s="2" t="s">
        <v>18</v>
      </c>
      <c r="C479" s="3">
        <v>1</v>
      </c>
      <c r="D479" s="2" t="s">
        <v>14</v>
      </c>
      <c r="E479" s="2">
        <v>376764.47</v>
      </c>
      <c r="F479" s="2">
        <v>262520.15999999997</v>
      </c>
      <c r="G479" s="3">
        <v>904</v>
      </c>
      <c r="H479" s="2">
        <v>159075.75</v>
      </c>
      <c r="I479" s="2">
        <v>382.18252463194062</v>
      </c>
      <c r="J479" s="2">
        <v>416.22983591492209</v>
      </c>
      <c r="K479" s="2">
        <f t="shared" si="16"/>
        <v>1.0890865204152664</v>
      </c>
      <c r="L479" s="7" t="str">
        <f t="shared" si="15"/>
        <v>NO</v>
      </c>
      <c r="M479" s="2">
        <v>98.226329536236676</v>
      </c>
    </row>
    <row r="480" spans="1:13" x14ac:dyDescent="0.25">
      <c r="A480" s="1">
        <v>232</v>
      </c>
      <c r="B480" s="2" t="s">
        <v>18</v>
      </c>
      <c r="C480" s="3">
        <v>2</v>
      </c>
      <c r="D480" s="2" t="s">
        <v>14</v>
      </c>
      <c r="E480" s="2">
        <v>370931.29</v>
      </c>
      <c r="F480" s="2">
        <v>259873.22</v>
      </c>
      <c r="G480" s="3">
        <v>969</v>
      </c>
      <c r="H480" s="2">
        <v>664992.18000000005</v>
      </c>
      <c r="I480" s="2">
        <v>800.73581949873335</v>
      </c>
      <c r="J480" s="2">
        <v>830.47632065242749</v>
      </c>
      <c r="K480" s="2">
        <f t="shared" si="16"/>
        <v>1.0371414646747188</v>
      </c>
      <c r="L480" s="7" t="str">
        <f t="shared" si="15"/>
        <v>NO</v>
      </c>
      <c r="M480" s="2">
        <v>100.34935098104454</v>
      </c>
    </row>
    <row r="481" spans="1:13" x14ac:dyDescent="0.25">
      <c r="A481" s="1">
        <v>231</v>
      </c>
      <c r="B481" s="2" t="s">
        <v>18</v>
      </c>
      <c r="C481" s="3">
        <v>1</v>
      </c>
      <c r="D481" s="2" t="s">
        <v>14</v>
      </c>
      <c r="E481" s="2">
        <v>373042.66</v>
      </c>
      <c r="F481" s="2">
        <v>260004.8</v>
      </c>
      <c r="G481" s="3">
        <v>918</v>
      </c>
      <c r="H481" s="2">
        <v>587588.89</v>
      </c>
      <c r="I481" s="2">
        <v>752.91733494011623</v>
      </c>
      <c r="J481" s="2">
        <v>780.41624690401795</v>
      </c>
      <c r="K481" s="2">
        <f t="shared" si="16"/>
        <v>1.0365231489404994</v>
      </c>
      <c r="L481" s="7" t="str">
        <f t="shared" si="15"/>
        <v>NO</v>
      </c>
      <c r="M481" s="2">
        <v>28.446371369161575</v>
      </c>
    </row>
    <row r="482" spans="1:13" x14ac:dyDescent="0.25">
      <c r="A482" s="1">
        <v>229</v>
      </c>
      <c r="B482" s="2" t="s">
        <v>18</v>
      </c>
      <c r="C482" s="3">
        <v>3</v>
      </c>
      <c r="D482" s="2" t="s">
        <v>14</v>
      </c>
      <c r="E482" s="2">
        <v>359653.46</v>
      </c>
      <c r="F482" s="2">
        <v>267907.15000000002</v>
      </c>
      <c r="G482" s="3">
        <v>656</v>
      </c>
      <c r="H482" s="2">
        <v>579680.81000000006</v>
      </c>
      <c r="I482" s="2">
        <v>746.5142804561408</v>
      </c>
      <c r="J482" s="2">
        <v>776.51667581848244</v>
      </c>
      <c r="K482" s="2">
        <f t="shared" si="16"/>
        <v>1.0401899818232672</v>
      </c>
      <c r="L482" s="7" t="str">
        <f t="shared" si="15"/>
        <v>NO</v>
      </c>
      <c r="M482" s="2">
        <v>29.202563525152001</v>
      </c>
    </row>
    <row r="483" spans="1:13" x14ac:dyDescent="0.25">
      <c r="A483" s="1">
        <v>228</v>
      </c>
      <c r="B483" s="2" t="s">
        <v>18</v>
      </c>
      <c r="C483" s="3">
        <v>2</v>
      </c>
      <c r="D483" s="2" t="s">
        <v>14</v>
      </c>
      <c r="E483" s="2">
        <v>354299.31</v>
      </c>
      <c r="F483" s="2">
        <v>273675.8</v>
      </c>
      <c r="G483" s="3">
        <v>497</v>
      </c>
      <c r="H483" s="2">
        <v>392117.94</v>
      </c>
      <c r="I483" s="2">
        <v>587.64956662034376</v>
      </c>
      <c r="J483" s="2">
        <v>667.26489950052371</v>
      </c>
      <c r="K483" s="2">
        <f t="shared" si="16"/>
        <v>1.1354809692757182</v>
      </c>
      <c r="L483" s="7" t="str">
        <f t="shared" si="15"/>
        <v>NO</v>
      </c>
      <c r="M483" s="2">
        <v>90.110711224977521</v>
      </c>
    </row>
    <row r="484" spans="1:13" x14ac:dyDescent="0.25">
      <c r="A484" s="1">
        <v>227</v>
      </c>
      <c r="B484" s="2" t="s">
        <v>18</v>
      </c>
      <c r="C484" s="3">
        <v>3</v>
      </c>
      <c r="D484" s="2" t="s">
        <v>14</v>
      </c>
      <c r="E484" s="2">
        <v>364114.26</v>
      </c>
      <c r="F484" s="2">
        <v>281472.71999999997</v>
      </c>
      <c r="G484" s="3">
        <v>525</v>
      </c>
      <c r="H484" s="2">
        <v>68873.440000000002</v>
      </c>
      <c r="I484" s="2">
        <v>259.91142782187143</v>
      </c>
      <c r="J484" s="2">
        <v>264.98821466056273</v>
      </c>
      <c r="K484" s="2">
        <f t="shared" si="16"/>
        <v>1.0195327572982695</v>
      </c>
      <c r="L484" s="7" t="str">
        <f t="shared" si="15"/>
        <v>NO</v>
      </c>
      <c r="M484" s="2">
        <v>58.877507253522538</v>
      </c>
    </row>
    <row r="485" spans="1:13" x14ac:dyDescent="0.25">
      <c r="A485" s="1">
        <v>226</v>
      </c>
      <c r="B485" s="2" t="s">
        <v>18</v>
      </c>
      <c r="C485" s="3">
        <v>2</v>
      </c>
      <c r="D485" s="2" t="s">
        <v>14</v>
      </c>
      <c r="E485" s="2">
        <v>359119.55</v>
      </c>
      <c r="F485" s="2">
        <v>269360.18</v>
      </c>
      <c r="G485" s="3">
        <v>593</v>
      </c>
      <c r="H485" s="2">
        <v>164623.42000000001</v>
      </c>
      <c r="I485" s="2">
        <v>388.46819406986947</v>
      </c>
      <c r="J485" s="2">
        <v>423.77578278201935</v>
      </c>
      <c r="K485" s="2">
        <f t="shared" si="16"/>
        <v>1.0908892651988891</v>
      </c>
      <c r="L485" s="7" t="str">
        <f t="shared" si="15"/>
        <v>NO</v>
      </c>
      <c r="M485" s="2">
        <v>143.8996899739326</v>
      </c>
    </row>
    <row r="486" spans="1:13" x14ac:dyDescent="0.25">
      <c r="A486" s="1">
        <v>225</v>
      </c>
      <c r="B486" s="2" t="s">
        <v>18</v>
      </c>
      <c r="C486" s="3">
        <v>2</v>
      </c>
      <c r="D486" s="2" t="s">
        <v>14</v>
      </c>
      <c r="E486" s="2">
        <v>358912.05</v>
      </c>
      <c r="F486" s="2">
        <v>270897.39</v>
      </c>
      <c r="G486" s="3">
        <v>563</v>
      </c>
      <c r="H486" s="2">
        <v>14001.87</v>
      </c>
      <c r="I486" s="2">
        <v>110.51493527386819</v>
      </c>
      <c r="J486" s="2">
        <v>126.69655001963125</v>
      </c>
      <c r="K486" s="2">
        <f t="shared" si="16"/>
        <v>1.1464201621768426</v>
      </c>
      <c r="L486" s="7" t="str">
        <f t="shared" si="15"/>
        <v>NO</v>
      </c>
      <c r="M486" s="2">
        <v>97.772749751149092</v>
      </c>
    </row>
    <row r="487" spans="1:13" x14ac:dyDescent="0.25">
      <c r="A487" s="1">
        <v>224</v>
      </c>
      <c r="B487" s="2" t="s">
        <v>18</v>
      </c>
      <c r="C487" s="3">
        <v>2</v>
      </c>
      <c r="D487" s="2" t="s">
        <v>14</v>
      </c>
      <c r="E487" s="2">
        <v>358832.72</v>
      </c>
      <c r="F487" s="2">
        <v>271057.12</v>
      </c>
      <c r="G487" s="3">
        <v>562</v>
      </c>
      <c r="H487" s="2">
        <v>59762.15</v>
      </c>
      <c r="I487" s="2">
        <v>241.00354206293281</v>
      </c>
      <c r="J487" s="2">
        <v>247.97211715273426</v>
      </c>
      <c r="K487" s="2">
        <f t="shared" si="16"/>
        <v>1.028914824363792</v>
      </c>
      <c r="L487" s="7" t="str">
        <f t="shared" si="15"/>
        <v>NO</v>
      </c>
      <c r="M487" s="2">
        <v>73.726761509313846</v>
      </c>
    </row>
    <row r="488" spans="1:13" x14ac:dyDescent="0.25">
      <c r="A488" s="1">
        <v>221</v>
      </c>
      <c r="B488" s="2" t="s">
        <v>18</v>
      </c>
      <c r="C488" s="3">
        <v>3</v>
      </c>
      <c r="D488" s="2" t="s">
        <v>14</v>
      </c>
      <c r="E488" s="2">
        <v>359826.68</v>
      </c>
      <c r="F488" s="2">
        <v>268545.48</v>
      </c>
      <c r="G488" s="3">
        <v>676</v>
      </c>
      <c r="H488" s="2">
        <v>304784.61</v>
      </c>
      <c r="I488" s="2">
        <v>512.62599432962838</v>
      </c>
      <c r="J488" s="2">
        <v>594.55547313086106</v>
      </c>
      <c r="K488" s="2">
        <f t="shared" si="16"/>
        <v>1.1598231063338362</v>
      </c>
      <c r="L488" s="7" t="str">
        <f t="shared" si="15"/>
        <v>NO</v>
      </c>
      <c r="M488" s="2">
        <v>12.232160964597938</v>
      </c>
    </row>
    <row r="489" spans="1:13" x14ac:dyDescent="0.25">
      <c r="A489" s="1">
        <v>219</v>
      </c>
      <c r="B489" s="2" t="s">
        <v>18</v>
      </c>
      <c r="C489" s="3">
        <v>2</v>
      </c>
      <c r="D489" s="2" t="s">
        <v>14</v>
      </c>
      <c r="E489" s="2">
        <v>368981.94</v>
      </c>
      <c r="F489" s="2">
        <v>275219.57</v>
      </c>
      <c r="G489" s="3">
        <v>628</v>
      </c>
      <c r="H489" s="2">
        <v>308844.46999999997</v>
      </c>
      <c r="I489" s="2">
        <v>512.19387774773725</v>
      </c>
      <c r="J489" s="2">
        <v>602.98349049995704</v>
      </c>
      <c r="K489" s="2">
        <f t="shared" si="16"/>
        <v>1.1772563411953452</v>
      </c>
      <c r="L489" s="7" t="str">
        <f t="shared" si="15"/>
        <v>NO</v>
      </c>
      <c r="M489" s="2">
        <v>80.984653671282814</v>
      </c>
    </row>
    <row r="490" spans="1:13" x14ac:dyDescent="0.25">
      <c r="A490" s="1">
        <v>215</v>
      </c>
      <c r="B490" s="2" t="s">
        <v>18</v>
      </c>
      <c r="C490" s="3">
        <v>1</v>
      </c>
      <c r="D490" s="2" t="s">
        <v>14</v>
      </c>
      <c r="E490" s="2">
        <v>367348.06</v>
      </c>
      <c r="F490" s="2">
        <v>284364.17</v>
      </c>
      <c r="G490" s="3">
        <v>593</v>
      </c>
      <c r="H490" s="2">
        <v>1153585.24</v>
      </c>
      <c r="I490" s="2">
        <v>1041.0340495676548</v>
      </c>
      <c r="J490" s="2">
        <v>1108.1148603786619</v>
      </c>
      <c r="K490" s="2">
        <f t="shared" si="16"/>
        <v>1.0644367115935025</v>
      </c>
      <c r="L490" s="7" t="str">
        <f t="shared" si="15"/>
        <v>NO</v>
      </c>
      <c r="M490" s="2">
        <v>111.78221591034111</v>
      </c>
    </row>
    <row r="491" spans="1:13" x14ac:dyDescent="0.25">
      <c r="A491" s="1">
        <v>213</v>
      </c>
      <c r="B491" s="2" t="s">
        <v>18</v>
      </c>
      <c r="C491" s="3">
        <v>1</v>
      </c>
      <c r="D491" s="2" t="s">
        <v>14</v>
      </c>
      <c r="E491" s="2">
        <v>373033.39</v>
      </c>
      <c r="F491" s="2">
        <v>274455.67999999999</v>
      </c>
      <c r="G491" s="3">
        <v>720</v>
      </c>
      <c r="H491" s="2">
        <v>421193.7</v>
      </c>
      <c r="I491" s="2">
        <v>616.32233796502203</v>
      </c>
      <c r="J491" s="2">
        <v>683.39843306392663</v>
      </c>
      <c r="K491" s="2">
        <f t="shared" si="16"/>
        <v>1.1088328151797597</v>
      </c>
      <c r="L491" s="7" t="str">
        <f t="shared" si="15"/>
        <v>NO</v>
      </c>
      <c r="M491" s="2">
        <v>54.888121630956512</v>
      </c>
    </row>
    <row r="492" spans="1:13" x14ac:dyDescent="0.25">
      <c r="A492" s="1">
        <v>212</v>
      </c>
      <c r="B492" s="2" t="s">
        <v>18</v>
      </c>
      <c r="C492" s="3">
        <v>1</v>
      </c>
      <c r="D492" s="2" t="s">
        <v>14</v>
      </c>
      <c r="E492" s="2">
        <v>374874.73</v>
      </c>
      <c r="F492" s="2">
        <v>271583.49</v>
      </c>
      <c r="G492" s="3">
        <v>741</v>
      </c>
      <c r="H492" s="2">
        <v>805682.96</v>
      </c>
      <c r="I492" s="2">
        <v>846.37077906052559</v>
      </c>
      <c r="J492" s="2">
        <v>951.92674391690605</v>
      </c>
      <c r="K492" s="2">
        <f t="shared" si="16"/>
        <v>1.1247159843745409</v>
      </c>
      <c r="L492" s="7" t="str">
        <f t="shared" si="15"/>
        <v>NO</v>
      </c>
      <c r="M492" s="2">
        <v>28.195475966110088</v>
      </c>
    </row>
    <row r="493" spans="1:13" x14ac:dyDescent="0.25">
      <c r="A493" s="1">
        <v>210</v>
      </c>
      <c r="B493" s="2" t="s">
        <v>18</v>
      </c>
      <c r="C493" s="3">
        <v>1</v>
      </c>
      <c r="D493" s="2" t="s">
        <v>14</v>
      </c>
      <c r="E493" s="2">
        <v>379152.36</v>
      </c>
      <c r="F493" s="2">
        <v>263366.46000000002</v>
      </c>
      <c r="G493" s="3">
        <v>1008</v>
      </c>
      <c r="H493" s="2">
        <v>1434713.13</v>
      </c>
      <c r="I493" s="2">
        <v>1126.673494122912</v>
      </c>
      <c r="J493" s="2">
        <v>1273.4062934336448</v>
      </c>
      <c r="K493" s="2">
        <f t="shared" si="16"/>
        <v>1.1302354231959284</v>
      </c>
      <c r="L493" s="7" t="str">
        <f t="shared" si="15"/>
        <v>NO</v>
      </c>
      <c r="M493" s="2">
        <v>120.58550583323259</v>
      </c>
    </row>
    <row r="494" spans="1:13" x14ac:dyDescent="0.25">
      <c r="A494" s="1">
        <v>209</v>
      </c>
      <c r="B494" s="2" t="s">
        <v>18</v>
      </c>
      <c r="C494" s="3">
        <v>2</v>
      </c>
      <c r="D494" s="2" t="s">
        <v>14</v>
      </c>
      <c r="E494" s="2">
        <v>378392.55</v>
      </c>
      <c r="F494" s="2">
        <v>258214.32</v>
      </c>
      <c r="G494" s="3">
        <v>1209</v>
      </c>
      <c r="H494" s="2">
        <v>627896.11</v>
      </c>
      <c r="I494" s="2">
        <v>755.69554156909703</v>
      </c>
      <c r="J494" s="2">
        <v>830.8849880001485</v>
      </c>
      <c r="K494" s="2">
        <f t="shared" si="16"/>
        <v>1.0994970094370691</v>
      </c>
      <c r="L494" s="7" t="str">
        <f t="shared" si="15"/>
        <v>NO</v>
      </c>
      <c r="M494" s="2">
        <v>114.88065722795615</v>
      </c>
    </row>
    <row r="495" spans="1:13" x14ac:dyDescent="0.25">
      <c r="A495" s="1">
        <v>208</v>
      </c>
      <c r="B495" s="2" t="s">
        <v>18</v>
      </c>
      <c r="C495" s="3">
        <v>1</v>
      </c>
      <c r="D495" s="2" t="s">
        <v>14</v>
      </c>
      <c r="E495" s="2">
        <v>387039.8</v>
      </c>
      <c r="F495" s="2">
        <v>262677.38</v>
      </c>
      <c r="G495" s="3">
        <v>1325</v>
      </c>
      <c r="H495" s="2">
        <v>180104.94</v>
      </c>
      <c r="I495" s="2">
        <v>404.75754442630404</v>
      </c>
      <c r="J495" s="2">
        <v>444.96990606901807</v>
      </c>
      <c r="K495" s="2">
        <f t="shared" si="16"/>
        <v>1.0993492578370845</v>
      </c>
      <c r="L495" s="7" t="str">
        <f t="shared" si="15"/>
        <v>NO</v>
      </c>
      <c r="M495" s="2">
        <v>35.793824412188165</v>
      </c>
    </row>
    <row r="496" spans="1:13" x14ac:dyDescent="0.25">
      <c r="A496" s="1">
        <v>207</v>
      </c>
      <c r="B496" s="2" t="s">
        <v>18</v>
      </c>
      <c r="C496" s="3">
        <v>1</v>
      </c>
      <c r="D496" s="2" t="s">
        <v>14</v>
      </c>
      <c r="E496" s="2">
        <v>386752.1</v>
      </c>
      <c r="F496" s="2">
        <v>262395.3</v>
      </c>
      <c r="G496" s="3">
        <v>1325</v>
      </c>
      <c r="H496" s="2">
        <v>125579.62</v>
      </c>
      <c r="I496" s="2">
        <v>348.92140426644642</v>
      </c>
      <c r="J496" s="2">
        <v>359.9079706947893</v>
      </c>
      <c r="K496" s="2">
        <f t="shared" si="16"/>
        <v>1.0314872240395812</v>
      </c>
      <c r="L496" s="7" t="str">
        <f t="shared" si="15"/>
        <v>NO</v>
      </c>
      <c r="M496" s="2">
        <v>143.45114815467016</v>
      </c>
    </row>
    <row r="497" spans="1:13" x14ac:dyDescent="0.25">
      <c r="A497" s="1">
        <v>206</v>
      </c>
      <c r="B497" s="2" t="s">
        <v>18</v>
      </c>
      <c r="C497" s="3">
        <v>3</v>
      </c>
      <c r="D497" s="2" t="s">
        <v>14</v>
      </c>
      <c r="E497" s="2">
        <v>386474.26</v>
      </c>
      <c r="F497" s="2">
        <v>262699.01</v>
      </c>
      <c r="G497" s="3">
        <v>1309</v>
      </c>
      <c r="H497" s="2">
        <v>700021.84</v>
      </c>
      <c r="I497" s="2">
        <v>633.30355954513686</v>
      </c>
      <c r="J497" s="2">
        <v>1105.3495722194575</v>
      </c>
      <c r="K497" s="2">
        <f t="shared" si="16"/>
        <v>1.7453708502970713</v>
      </c>
      <c r="L497" s="7" t="str">
        <f t="shared" si="15"/>
        <v>NO</v>
      </c>
      <c r="M497" s="2">
        <v>39.692171295967988</v>
      </c>
    </row>
    <row r="498" spans="1:13" x14ac:dyDescent="0.25">
      <c r="A498" s="1">
        <v>205</v>
      </c>
      <c r="B498" s="2" t="s">
        <v>18</v>
      </c>
      <c r="C498" s="3">
        <v>3</v>
      </c>
      <c r="D498" s="2" t="s">
        <v>14</v>
      </c>
      <c r="E498" s="2">
        <v>378027.09</v>
      </c>
      <c r="F498" s="2">
        <v>253026.79</v>
      </c>
      <c r="G498" s="3">
        <v>1234</v>
      </c>
      <c r="H498" s="2">
        <v>35916.639999999999</v>
      </c>
      <c r="I498" s="2">
        <v>170.86495531662004</v>
      </c>
      <c r="J498" s="2">
        <v>210.20481248735101</v>
      </c>
      <c r="K498" s="2">
        <f t="shared" si="16"/>
        <v>1.2302394724408674</v>
      </c>
      <c r="L498" s="7" t="str">
        <f t="shared" si="15"/>
        <v>NO</v>
      </c>
      <c r="M498" s="2">
        <v>116.38219135044037</v>
      </c>
    </row>
    <row r="499" spans="1:13" x14ac:dyDescent="0.25">
      <c r="A499" s="1">
        <v>204</v>
      </c>
      <c r="B499" s="2" t="s">
        <v>18</v>
      </c>
      <c r="C499" s="3">
        <v>1</v>
      </c>
      <c r="D499" s="2" t="s">
        <v>14</v>
      </c>
      <c r="E499" s="2">
        <v>379666.97</v>
      </c>
      <c r="F499" s="2">
        <v>253047.19</v>
      </c>
      <c r="G499" s="3">
        <v>1343</v>
      </c>
      <c r="H499" s="2">
        <v>219726.28</v>
      </c>
      <c r="I499" s="2">
        <v>446.69201718719756</v>
      </c>
      <c r="J499" s="2">
        <v>491.8964974930301</v>
      </c>
      <c r="K499" s="2">
        <f t="shared" si="16"/>
        <v>1.1011983168861701</v>
      </c>
      <c r="L499" s="7" t="str">
        <f t="shared" si="15"/>
        <v>NO</v>
      </c>
      <c r="M499" s="2">
        <v>91.857408528472547</v>
      </c>
    </row>
    <row r="500" spans="1:13" x14ac:dyDescent="0.25">
      <c r="A500" s="1">
        <v>203</v>
      </c>
      <c r="B500" s="2" t="s">
        <v>18</v>
      </c>
      <c r="C500" s="3">
        <v>1</v>
      </c>
      <c r="D500" s="2" t="s">
        <v>14</v>
      </c>
      <c r="E500" s="2">
        <v>379003.85</v>
      </c>
      <c r="F500" s="2">
        <v>253723.6</v>
      </c>
      <c r="G500" s="3">
        <v>1354</v>
      </c>
      <c r="H500" s="2">
        <v>667322.34</v>
      </c>
      <c r="I500" s="2">
        <v>784.84930346724218</v>
      </c>
      <c r="J500" s="2">
        <v>850.2553857279745</v>
      </c>
      <c r="K500" s="2">
        <f t="shared" si="16"/>
        <v>1.0833358480051989</v>
      </c>
      <c r="L500" s="7" t="str">
        <f t="shared" si="15"/>
        <v>NO</v>
      </c>
      <c r="M500" s="2">
        <v>32.947497228586116</v>
      </c>
    </row>
    <row r="501" spans="1:13" x14ac:dyDescent="0.25">
      <c r="A501" s="1">
        <v>202</v>
      </c>
      <c r="B501" s="2" t="s">
        <v>18</v>
      </c>
      <c r="C501" s="3">
        <v>1</v>
      </c>
      <c r="D501" s="2" t="s">
        <v>14</v>
      </c>
      <c r="E501" s="2">
        <v>386058.42</v>
      </c>
      <c r="F501" s="2">
        <v>264251.18</v>
      </c>
      <c r="G501" s="3">
        <v>1173</v>
      </c>
      <c r="H501" s="2">
        <v>374610.87</v>
      </c>
      <c r="I501" s="2">
        <v>559.85728444589301</v>
      </c>
      <c r="J501" s="2">
        <v>669.11853643165045</v>
      </c>
      <c r="K501" s="2">
        <f t="shared" si="16"/>
        <v>1.1951591146909815</v>
      </c>
      <c r="L501" s="7" t="str">
        <f t="shared" si="15"/>
        <v>NO</v>
      </c>
      <c r="M501" s="2">
        <v>2.7735481791175971</v>
      </c>
    </row>
    <row r="502" spans="1:13" x14ac:dyDescent="0.25">
      <c r="A502" s="1">
        <v>201</v>
      </c>
      <c r="B502" s="2" t="s">
        <v>18</v>
      </c>
      <c r="C502" s="3">
        <v>2</v>
      </c>
      <c r="D502" s="2" t="s">
        <v>14</v>
      </c>
      <c r="E502" s="2">
        <v>385668.65</v>
      </c>
      <c r="F502" s="2">
        <v>261872.53</v>
      </c>
      <c r="G502" s="3">
        <v>1318</v>
      </c>
      <c r="H502" s="2">
        <v>251111.73</v>
      </c>
      <c r="I502" s="2">
        <v>478.46424692439194</v>
      </c>
      <c r="J502" s="2">
        <v>524.82861584799161</v>
      </c>
      <c r="K502" s="2">
        <f t="shared" si="16"/>
        <v>1.0969024733229988</v>
      </c>
      <c r="L502" s="7" t="str">
        <f t="shared" si="15"/>
        <v>NO</v>
      </c>
      <c r="M502" s="2">
        <v>30.527863268847284</v>
      </c>
    </row>
    <row r="503" spans="1:13" x14ac:dyDescent="0.25">
      <c r="A503" s="1">
        <v>198</v>
      </c>
      <c r="B503" s="2" t="s">
        <v>18</v>
      </c>
      <c r="C503" s="3">
        <v>1</v>
      </c>
      <c r="D503" s="2" t="s">
        <v>14</v>
      </c>
      <c r="E503" s="2">
        <v>379417.55</v>
      </c>
      <c r="F503" s="2">
        <v>257102.14</v>
      </c>
      <c r="G503" s="3">
        <v>1184</v>
      </c>
      <c r="H503" s="2">
        <v>229783.4</v>
      </c>
      <c r="I503" s="2">
        <v>450.1493212170484</v>
      </c>
      <c r="J503" s="2">
        <v>510.46040966254077</v>
      </c>
      <c r="K503" s="2">
        <f t="shared" si="16"/>
        <v>1.1339801830255614</v>
      </c>
      <c r="L503" s="7" t="str">
        <f t="shared" si="15"/>
        <v>NO</v>
      </c>
      <c r="M503" s="2">
        <v>7.3334403323358828</v>
      </c>
    </row>
    <row r="504" spans="1:13" x14ac:dyDescent="0.25">
      <c r="A504" s="1">
        <v>197</v>
      </c>
      <c r="B504" s="2" t="s">
        <v>18</v>
      </c>
      <c r="C504" s="3">
        <v>1</v>
      </c>
      <c r="D504" s="2" t="s">
        <v>14</v>
      </c>
      <c r="E504" s="2">
        <v>379803.23</v>
      </c>
      <c r="F504" s="2">
        <v>256651.91</v>
      </c>
      <c r="G504" s="3">
        <v>1278</v>
      </c>
      <c r="H504" s="2">
        <v>418389.02</v>
      </c>
      <c r="I504" s="2">
        <v>618.59682897089215</v>
      </c>
      <c r="J504" s="2">
        <v>676.3516634759136</v>
      </c>
      <c r="K504" s="2">
        <f t="shared" si="16"/>
        <v>1.0933642589165924</v>
      </c>
      <c r="L504" s="7" t="str">
        <f t="shared" si="15"/>
        <v>NO</v>
      </c>
      <c r="M504" s="2">
        <v>97.893343301200801</v>
      </c>
    </row>
    <row r="505" spans="1:13" x14ac:dyDescent="0.25">
      <c r="A505" s="1">
        <v>196</v>
      </c>
      <c r="B505" s="2" t="s">
        <v>18</v>
      </c>
      <c r="C505" s="3">
        <v>2</v>
      </c>
      <c r="D505" s="2" t="s">
        <v>14</v>
      </c>
      <c r="E505" s="2">
        <v>390863.8</v>
      </c>
      <c r="F505" s="2">
        <v>272754.56</v>
      </c>
      <c r="G505" s="3">
        <v>948</v>
      </c>
      <c r="H505" s="2">
        <v>40513.35</v>
      </c>
      <c r="I505" s="2">
        <v>199.46375358309172</v>
      </c>
      <c r="J505" s="2">
        <v>203.11134622578552</v>
      </c>
      <c r="K505" s="2">
        <f t="shared" si="16"/>
        <v>1.0182869948909004</v>
      </c>
      <c r="L505" s="7" t="str">
        <f t="shared" si="15"/>
        <v>NO</v>
      </c>
      <c r="M505" s="2">
        <v>76.778544321905855</v>
      </c>
    </row>
    <row r="506" spans="1:13" x14ac:dyDescent="0.25">
      <c r="A506" s="1">
        <v>195</v>
      </c>
      <c r="B506" s="2" t="s">
        <v>18</v>
      </c>
      <c r="C506" s="3">
        <v>2</v>
      </c>
      <c r="D506" s="2" t="s">
        <v>14</v>
      </c>
      <c r="E506" s="2">
        <v>385687.79</v>
      </c>
      <c r="F506" s="2">
        <v>279181.14</v>
      </c>
      <c r="G506" s="3">
        <v>746</v>
      </c>
      <c r="H506" s="2">
        <v>320439.39</v>
      </c>
      <c r="I506" s="2">
        <v>540.10583272752683</v>
      </c>
      <c r="J506" s="2">
        <v>593.28997122762564</v>
      </c>
      <c r="K506" s="2">
        <f t="shared" si="16"/>
        <v>1.0984698466067653</v>
      </c>
      <c r="L506" s="7" t="str">
        <f t="shared" si="15"/>
        <v>NO</v>
      </c>
      <c r="M506" s="2">
        <v>62.08042155602616</v>
      </c>
    </row>
    <row r="507" spans="1:13" x14ac:dyDescent="0.25">
      <c r="A507" s="1">
        <v>194</v>
      </c>
      <c r="B507" s="2" t="s">
        <v>18</v>
      </c>
      <c r="C507" s="3">
        <v>2</v>
      </c>
      <c r="D507" s="2" t="s">
        <v>14</v>
      </c>
      <c r="E507" s="2">
        <v>386226.24</v>
      </c>
      <c r="F507" s="2">
        <v>279872.87</v>
      </c>
      <c r="G507" s="3">
        <v>770</v>
      </c>
      <c r="H507" s="2">
        <v>445251.25</v>
      </c>
      <c r="I507" s="2">
        <v>649.17524725509759</v>
      </c>
      <c r="J507" s="2">
        <v>685.87214702858046</v>
      </c>
      <c r="K507" s="2">
        <f t="shared" si="16"/>
        <v>1.0565284950845677</v>
      </c>
      <c r="L507" s="7" t="str">
        <f t="shared" si="15"/>
        <v>NO</v>
      </c>
      <c r="M507" s="2">
        <v>74.062458740277251</v>
      </c>
    </row>
    <row r="508" spans="1:13" x14ac:dyDescent="0.25">
      <c r="A508" s="1">
        <v>192</v>
      </c>
      <c r="B508" s="2" t="s">
        <v>18</v>
      </c>
      <c r="C508" s="3">
        <v>1</v>
      </c>
      <c r="D508" s="2" t="s">
        <v>14</v>
      </c>
      <c r="E508" s="2">
        <v>398029.66</v>
      </c>
      <c r="F508" s="2">
        <v>268166.76</v>
      </c>
      <c r="G508" s="3">
        <v>1100</v>
      </c>
      <c r="H508" s="2">
        <v>286615.21999999997</v>
      </c>
      <c r="I508" s="2">
        <v>495.6169815052728</v>
      </c>
      <c r="J508" s="2">
        <v>578.29984081593921</v>
      </c>
      <c r="K508" s="2">
        <f t="shared" si="16"/>
        <v>1.16682814026982</v>
      </c>
      <c r="L508" s="7" t="str">
        <f t="shared" si="15"/>
        <v>NO</v>
      </c>
      <c r="M508" s="2">
        <v>173.52280726869719</v>
      </c>
    </row>
    <row r="509" spans="1:13" x14ac:dyDescent="0.25">
      <c r="A509" s="1">
        <v>188</v>
      </c>
      <c r="B509" s="2" t="s">
        <v>18</v>
      </c>
      <c r="C509" s="3">
        <v>3</v>
      </c>
      <c r="D509" s="2" t="s">
        <v>14</v>
      </c>
      <c r="E509" s="2">
        <v>393554.62</v>
      </c>
      <c r="F509" s="2">
        <v>274225.15000000002</v>
      </c>
      <c r="G509" s="3">
        <v>918</v>
      </c>
      <c r="H509" s="2">
        <v>149001.37</v>
      </c>
      <c r="I509" s="2">
        <v>362.20092349467319</v>
      </c>
      <c r="J509" s="2">
        <v>411.37770469218486</v>
      </c>
      <c r="K509" s="2">
        <f t="shared" si="16"/>
        <v>1.1357721032929253</v>
      </c>
      <c r="L509" s="7" t="str">
        <f t="shared" si="15"/>
        <v>NO</v>
      </c>
      <c r="M509" s="2">
        <v>129.360063788069</v>
      </c>
    </row>
    <row r="510" spans="1:13" x14ac:dyDescent="0.25">
      <c r="A510" s="1">
        <v>186</v>
      </c>
      <c r="B510" s="2" t="s">
        <v>18</v>
      </c>
      <c r="C510" s="3">
        <v>2</v>
      </c>
      <c r="D510" s="2" t="s">
        <v>14</v>
      </c>
      <c r="E510" s="2">
        <v>394380.4</v>
      </c>
      <c r="F510" s="2">
        <v>273456.46999999997</v>
      </c>
      <c r="G510" s="3">
        <v>967</v>
      </c>
      <c r="H510" s="2">
        <v>275490.81</v>
      </c>
      <c r="I510" s="2">
        <v>513.37898307946864</v>
      </c>
      <c r="J510" s="2">
        <v>536.62265454399881</v>
      </c>
      <c r="K510" s="2">
        <f t="shared" si="16"/>
        <v>1.0452758531818045</v>
      </c>
      <c r="L510" s="7" t="str">
        <f t="shared" si="15"/>
        <v>NO</v>
      </c>
      <c r="M510" s="2">
        <v>51.885431681739249</v>
      </c>
    </row>
    <row r="511" spans="1:13" x14ac:dyDescent="0.25">
      <c r="A511" s="1">
        <v>185</v>
      </c>
      <c r="B511" s="2" t="s">
        <v>18</v>
      </c>
      <c r="C511" s="3">
        <v>2</v>
      </c>
      <c r="D511" s="2" t="s">
        <v>14</v>
      </c>
      <c r="E511" s="2">
        <v>394141.75</v>
      </c>
      <c r="F511" s="2">
        <v>272966.43</v>
      </c>
      <c r="G511" s="3">
        <v>933</v>
      </c>
      <c r="H511" s="2">
        <v>51478.5</v>
      </c>
      <c r="I511" s="2">
        <v>222.63236968511956</v>
      </c>
      <c r="J511" s="2">
        <v>231.22640773457496</v>
      </c>
      <c r="K511" s="2">
        <f t="shared" si="16"/>
        <v>1.0386019250552396</v>
      </c>
      <c r="L511" s="7" t="str">
        <f t="shared" si="15"/>
        <v>NO</v>
      </c>
      <c r="M511" s="2">
        <v>45.397653885531668</v>
      </c>
    </row>
    <row r="512" spans="1:13" x14ac:dyDescent="0.25">
      <c r="A512" s="1">
        <v>184</v>
      </c>
      <c r="B512" s="2" t="s">
        <v>18</v>
      </c>
      <c r="C512" s="3">
        <v>2</v>
      </c>
      <c r="D512" s="2" t="s">
        <v>14</v>
      </c>
      <c r="E512" s="2">
        <v>393853.35</v>
      </c>
      <c r="F512" s="2">
        <v>272560.71999999997</v>
      </c>
      <c r="G512" s="3">
        <v>956</v>
      </c>
      <c r="H512" s="2">
        <v>101963.65</v>
      </c>
      <c r="I512" s="2">
        <v>318.99335836793222</v>
      </c>
      <c r="J512" s="2">
        <v>319.64191477871844</v>
      </c>
      <c r="K512" s="2">
        <f t="shared" si="16"/>
        <v>1.0020331345270148</v>
      </c>
      <c r="L512" s="7" t="str">
        <f t="shared" si="15"/>
        <v>NO</v>
      </c>
      <c r="M512" s="2">
        <v>67.916227081391042</v>
      </c>
    </row>
    <row r="513" spans="1:13" x14ac:dyDescent="0.25">
      <c r="A513" s="1">
        <v>183</v>
      </c>
      <c r="B513" s="2" t="s">
        <v>18</v>
      </c>
      <c r="C513" s="3">
        <v>3</v>
      </c>
      <c r="D513" s="2" t="s">
        <v>14</v>
      </c>
      <c r="E513" s="2">
        <v>396826.63</v>
      </c>
      <c r="F513" s="2">
        <v>274579.93</v>
      </c>
      <c r="G513" s="3">
        <v>897</v>
      </c>
      <c r="H513" s="2">
        <v>24664.33</v>
      </c>
      <c r="I513" s="2">
        <v>156.81720537351708</v>
      </c>
      <c r="J513" s="2">
        <v>157.28081473649954</v>
      </c>
      <c r="K513" s="2">
        <f t="shared" si="16"/>
        <v>1.0029563679691791</v>
      </c>
      <c r="L513" s="7" t="str">
        <f t="shared" si="15"/>
        <v>NO</v>
      </c>
      <c r="M513" s="2">
        <v>90.167562705513461</v>
      </c>
    </row>
    <row r="514" spans="1:13" x14ac:dyDescent="0.25">
      <c r="A514" s="1">
        <v>182</v>
      </c>
      <c r="B514" s="2" t="s">
        <v>18</v>
      </c>
      <c r="C514" s="3">
        <v>3</v>
      </c>
      <c r="D514" s="2" t="s">
        <v>14</v>
      </c>
      <c r="E514" s="2">
        <v>399721.85</v>
      </c>
      <c r="F514" s="2">
        <v>272016.86</v>
      </c>
      <c r="G514" s="3">
        <v>940</v>
      </c>
      <c r="H514" s="2">
        <v>3056.68</v>
      </c>
      <c r="I514" s="2">
        <v>52.753653098021623</v>
      </c>
      <c r="J514" s="2">
        <v>57.942542846028452</v>
      </c>
      <c r="K514" s="2">
        <f t="shared" si="16"/>
        <v>1.098360766378877</v>
      </c>
      <c r="L514" s="7" t="str">
        <f t="shared" ref="L514:L577" si="17">IF(AND(C514&lt;=2,K514&gt;=1.199), "YES","NO")</f>
        <v>NO</v>
      </c>
      <c r="M514" s="2">
        <v>86.754778066250822</v>
      </c>
    </row>
    <row r="515" spans="1:13" x14ac:dyDescent="0.25">
      <c r="A515" s="1">
        <v>181</v>
      </c>
      <c r="B515" s="2" t="s">
        <v>18</v>
      </c>
      <c r="C515" s="3">
        <v>2</v>
      </c>
      <c r="D515" s="2" t="s">
        <v>14</v>
      </c>
      <c r="E515" s="2">
        <v>379696.77</v>
      </c>
      <c r="F515" s="2">
        <v>289959.09999999998</v>
      </c>
      <c r="G515" s="3">
        <v>629</v>
      </c>
      <c r="H515" s="2">
        <v>121867.2</v>
      </c>
      <c r="I515" s="2">
        <v>335.37493294841551</v>
      </c>
      <c r="J515" s="2">
        <v>363.37608042444941</v>
      </c>
      <c r="K515" s="2">
        <f t="shared" si="16"/>
        <v>1.0834920702923876</v>
      </c>
      <c r="L515" s="7" t="str">
        <f t="shared" si="17"/>
        <v>NO</v>
      </c>
      <c r="M515" s="2">
        <v>148.31865311684535</v>
      </c>
    </row>
    <row r="516" spans="1:13" x14ac:dyDescent="0.25">
      <c r="A516" s="1">
        <v>179</v>
      </c>
      <c r="B516" s="2" t="s">
        <v>18</v>
      </c>
      <c r="C516" s="3">
        <v>2</v>
      </c>
      <c r="D516" s="2" t="s">
        <v>14</v>
      </c>
      <c r="E516" s="2">
        <v>378458.48</v>
      </c>
      <c r="F516" s="2">
        <v>291578.09999999998</v>
      </c>
      <c r="G516" s="3">
        <v>615</v>
      </c>
      <c r="H516" s="2">
        <v>424349.94</v>
      </c>
      <c r="I516" s="2">
        <v>618.53866254589718</v>
      </c>
      <c r="J516" s="2">
        <v>686.05243123576531</v>
      </c>
      <c r="K516" s="2">
        <f t="shared" si="16"/>
        <v>1.1091504424508927</v>
      </c>
      <c r="L516" s="7" t="str">
        <f t="shared" si="17"/>
        <v>NO</v>
      </c>
      <c r="M516" s="2">
        <v>170.06359263133251</v>
      </c>
    </row>
    <row r="517" spans="1:13" x14ac:dyDescent="0.25">
      <c r="A517" s="1">
        <v>178</v>
      </c>
      <c r="B517" s="2" t="s">
        <v>18</v>
      </c>
      <c r="C517" s="3">
        <v>3</v>
      </c>
      <c r="D517" s="2" t="s">
        <v>14</v>
      </c>
      <c r="E517" s="2">
        <v>378642.25</v>
      </c>
      <c r="F517" s="2">
        <v>286452.33</v>
      </c>
      <c r="G517" s="3">
        <v>674</v>
      </c>
      <c r="H517" s="2">
        <v>243840.53</v>
      </c>
      <c r="I517" s="2">
        <v>456.20202359723203</v>
      </c>
      <c r="J517" s="2">
        <v>534.50121581795383</v>
      </c>
      <c r="K517" s="2">
        <f t="shared" si="16"/>
        <v>1.1716327157063424</v>
      </c>
      <c r="L517" s="7" t="str">
        <f t="shared" si="17"/>
        <v>NO</v>
      </c>
      <c r="M517" s="2">
        <v>167.98669181602776</v>
      </c>
    </row>
    <row r="518" spans="1:13" x14ac:dyDescent="0.25">
      <c r="A518" s="1">
        <v>176</v>
      </c>
      <c r="B518" s="2" t="s">
        <v>18</v>
      </c>
      <c r="C518" s="3">
        <v>3</v>
      </c>
      <c r="D518" s="2" t="s">
        <v>14</v>
      </c>
      <c r="E518" s="2">
        <v>369505.03</v>
      </c>
      <c r="F518" s="2">
        <v>271680.63</v>
      </c>
      <c r="G518" s="3">
        <v>691</v>
      </c>
      <c r="H518" s="2">
        <v>40342.15</v>
      </c>
      <c r="I518" s="2">
        <v>193.93457189290606</v>
      </c>
      <c r="J518" s="2">
        <v>208.01933336715888</v>
      </c>
      <c r="K518" s="2">
        <f t="shared" si="16"/>
        <v>1.0726263571099157</v>
      </c>
      <c r="L518" s="7" t="str">
        <f t="shared" si="17"/>
        <v>NO</v>
      </c>
      <c r="M518" s="2">
        <v>26.248485723076577</v>
      </c>
    </row>
    <row r="519" spans="1:13" x14ac:dyDescent="0.25">
      <c r="A519" s="1">
        <v>175</v>
      </c>
      <c r="B519" s="2" t="s">
        <v>18</v>
      </c>
      <c r="C519" s="3">
        <v>2</v>
      </c>
      <c r="D519" s="2" t="s">
        <v>14</v>
      </c>
      <c r="E519" s="2">
        <v>370114.93</v>
      </c>
      <c r="F519" s="2">
        <v>273442.56</v>
      </c>
      <c r="G519" s="3">
        <v>692</v>
      </c>
      <c r="H519" s="2">
        <v>77724.03</v>
      </c>
      <c r="I519" s="2">
        <v>268.01727622501335</v>
      </c>
      <c r="J519" s="2">
        <v>289.9963021727545</v>
      </c>
      <c r="K519" s="2">
        <f t="shared" si="16"/>
        <v>1.0820060044535662</v>
      </c>
      <c r="L519" s="7" t="str">
        <f t="shared" si="17"/>
        <v>NO</v>
      </c>
      <c r="M519" s="2">
        <v>178.56804243234859</v>
      </c>
    </row>
    <row r="520" spans="1:13" x14ac:dyDescent="0.25">
      <c r="A520" s="1">
        <v>171</v>
      </c>
      <c r="B520" s="2" t="s">
        <v>18</v>
      </c>
      <c r="C520" s="3">
        <v>2</v>
      </c>
      <c r="D520" s="2" t="s">
        <v>14</v>
      </c>
      <c r="E520" s="2">
        <v>396769.67</v>
      </c>
      <c r="F520" s="2">
        <v>276221.76</v>
      </c>
      <c r="G520" s="3">
        <v>892</v>
      </c>
      <c r="H520" s="2">
        <v>104372.59</v>
      </c>
      <c r="I520" s="2">
        <v>299.84854694897865</v>
      </c>
      <c r="J520" s="2">
        <v>348.08433696027936</v>
      </c>
      <c r="K520" s="2">
        <f t="shared" si="16"/>
        <v>1.1608671794547945</v>
      </c>
      <c r="L520" s="7" t="str">
        <f t="shared" si="17"/>
        <v>NO</v>
      </c>
      <c r="M520" s="2">
        <v>17.561247414441368</v>
      </c>
    </row>
    <row r="521" spans="1:13" x14ac:dyDescent="0.25">
      <c r="A521" s="1">
        <v>167</v>
      </c>
      <c r="B521" s="2" t="s">
        <v>18</v>
      </c>
      <c r="C521" s="3">
        <v>2</v>
      </c>
      <c r="D521" s="2" t="s">
        <v>14</v>
      </c>
      <c r="E521" s="2">
        <v>391779.87</v>
      </c>
      <c r="F521" s="2">
        <v>278869.8</v>
      </c>
      <c r="G521" s="3">
        <v>831</v>
      </c>
      <c r="H521" s="2">
        <v>204596.55</v>
      </c>
      <c r="I521" s="2">
        <v>436.47716413619361</v>
      </c>
      <c r="J521" s="2">
        <v>468.74516829215656</v>
      </c>
      <c r="K521" s="2">
        <f t="shared" si="16"/>
        <v>1.0739282757663227</v>
      </c>
      <c r="L521" s="7" t="str">
        <f t="shared" si="17"/>
        <v>NO</v>
      </c>
      <c r="M521" s="2">
        <v>81.284230048397802</v>
      </c>
    </row>
    <row r="522" spans="1:13" x14ac:dyDescent="0.25">
      <c r="A522" s="1">
        <v>166</v>
      </c>
      <c r="B522" s="2" t="s">
        <v>18</v>
      </c>
      <c r="C522" s="3">
        <v>2</v>
      </c>
      <c r="D522" s="2" t="s">
        <v>14</v>
      </c>
      <c r="E522" s="2">
        <v>391429.97</v>
      </c>
      <c r="F522" s="2">
        <v>279521.81</v>
      </c>
      <c r="G522" s="3">
        <v>821</v>
      </c>
      <c r="H522" s="2">
        <v>669583.27</v>
      </c>
      <c r="I522" s="2">
        <v>813.22662784227396</v>
      </c>
      <c r="J522" s="2">
        <v>823.36617038226007</v>
      </c>
      <c r="K522" s="2">
        <f t="shared" si="16"/>
        <v>1.0124682864441974</v>
      </c>
      <c r="L522" s="7" t="str">
        <f t="shared" si="17"/>
        <v>NO</v>
      </c>
      <c r="M522" s="2">
        <v>96.049779775703215</v>
      </c>
    </row>
    <row r="523" spans="1:13" x14ac:dyDescent="0.25">
      <c r="A523" s="1">
        <v>165</v>
      </c>
      <c r="B523" s="2" t="s">
        <v>18</v>
      </c>
      <c r="C523" s="3">
        <v>1</v>
      </c>
      <c r="D523" s="2" t="s">
        <v>14</v>
      </c>
      <c r="E523" s="2">
        <v>394332.4</v>
      </c>
      <c r="F523" s="2">
        <v>275347.71000000002</v>
      </c>
      <c r="G523" s="3">
        <v>895</v>
      </c>
      <c r="H523" s="2">
        <v>58397.34</v>
      </c>
      <c r="I523" s="2">
        <v>241.64483804573652</v>
      </c>
      <c r="J523" s="2">
        <v>241.6659604260179</v>
      </c>
      <c r="K523" s="2">
        <f t="shared" si="16"/>
        <v>1.000087410848302</v>
      </c>
      <c r="L523" s="7" t="str">
        <f t="shared" si="17"/>
        <v>NO</v>
      </c>
      <c r="M523" s="2">
        <v>96.112137409955736</v>
      </c>
    </row>
    <row r="524" spans="1:13" x14ac:dyDescent="0.25">
      <c r="A524" s="1">
        <v>160</v>
      </c>
      <c r="B524" s="2" t="s">
        <v>18</v>
      </c>
      <c r="C524" s="3">
        <v>2</v>
      </c>
      <c r="D524" s="2" t="s">
        <v>14</v>
      </c>
      <c r="E524" s="2">
        <v>397158.48</v>
      </c>
      <c r="F524" s="2">
        <v>279973.82</v>
      </c>
      <c r="G524" s="3">
        <v>988</v>
      </c>
      <c r="H524" s="2">
        <v>1903526.71</v>
      </c>
      <c r="I524" s="2">
        <v>1366.4402231955212</v>
      </c>
      <c r="J524" s="2">
        <v>1393.0552653733935</v>
      </c>
      <c r="K524" s="2">
        <f t="shared" si="16"/>
        <v>1.0194776483640324</v>
      </c>
      <c r="L524" s="7" t="str">
        <f t="shared" si="17"/>
        <v>NO</v>
      </c>
      <c r="M524" s="2">
        <v>101.64326407854007</v>
      </c>
    </row>
    <row r="525" spans="1:13" x14ac:dyDescent="0.25">
      <c r="A525" s="1">
        <v>159</v>
      </c>
      <c r="B525" s="2" t="s">
        <v>18</v>
      </c>
      <c r="C525" s="3">
        <v>2</v>
      </c>
      <c r="D525" s="2" t="s">
        <v>14</v>
      </c>
      <c r="E525" s="2">
        <v>398234.81</v>
      </c>
      <c r="F525" s="2">
        <v>271231.46999999997</v>
      </c>
      <c r="G525" s="3">
        <v>1014</v>
      </c>
      <c r="H525" s="2">
        <v>646617.66</v>
      </c>
      <c r="I525" s="2">
        <v>783.44601060167452</v>
      </c>
      <c r="J525" s="2">
        <v>825.35062319217138</v>
      </c>
      <c r="K525" s="2">
        <f t="shared" ref="K525:K588" si="18">J525/I525</f>
        <v>1.0534875562877839</v>
      </c>
      <c r="L525" s="7" t="str">
        <f t="shared" si="17"/>
        <v>NO</v>
      </c>
      <c r="M525" s="2">
        <v>102.32899299669687</v>
      </c>
    </row>
    <row r="526" spans="1:13" x14ac:dyDescent="0.25">
      <c r="A526" s="1">
        <v>158</v>
      </c>
      <c r="B526" s="2" t="s">
        <v>18</v>
      </c>
      <c r="C526" s="3">
        <v>1</v>
      </c>
      <c r="D526" s="2" t="s">
        <v>14</v>
      </c>
      <c r="E526" s="2">
        <v>399052.4</v>
      </c>
      <c r="F526" s="2">
        <v>272545.15999999997</v>
      </c>
      <c r="G526" s="3">
        <v>1002</v>
      </c>
      <c r="H526" s="2">
        <v>261622.02</v>
      </c>
      <c r="I526" s="2">
        <v>477.87838425631475</v>
      </c>
      <c r="J526" s="2">
        <v>547.46572374280925</v>
      </c>
      <c r="K526" s="2">
        <f t="shared" si="18"/>
        <v>1.1456172569822087</v>
      </c>
      <c r="L526" s="7" t="str">
        <f t="shared" si="17"/>
        <v>NO</v>
      </c>
      <c r="M526" s="2">
        <v>36.74024578628562</v>
      </c>
    </row>
    <row r="527" spans="1:13" x14ac:dyDescent="0.25">
      <c r="A527" s="1">
        <v>155</v>
      </c>
      <c r="B527" s="2" t="s">
        <v>18</v>
      </c>
      <c r="C527" s="3">
        <v>3</v>
      </c>
      <c r="D527" s="2" t="s">
        <v>14</v>
      </c>
      <c r="E527" s="2">
        <v>392617.39</v>
      </c>
      <c r="F527" s="2">
        <v>269386.87</v>
      </c>
      <c r="G527" s="3">
        <v>1014</v>
      </c>
      <c r="H527" s="2">
        <v>2394200.75</v>
      </c>
      <c r="I527" s="2">
        <v>1526.5923648785249</v>
      </c>
      <c r="J527" s="2">
        <v>1568.3300808017498</v>
      </c>
      <c r="K527" s="2">
        <f t="shared" si="18"/>
        <v>1.0273404458737392</v>
      </c>
      <c r="L527" s="7" t="str">
        <f t="shared" si="17"/>
        <v>NO</v>
      </c>
      <c r="M527" s="2">
        <v>88.013217461908368</v>
      </c>
    </row>
    <row r="528" spans="1:13" x14ac:dyDescent="0.25">
      <c r="A528" s="1">
        <v>154</v>
      </c>
      <c r="B528" s="2" t="s">
        <v>18</v>
      </c>
      <c r="C528" s="3">
        <v>3</v>
      </c>
      <c r="D528" s="2" t="s">
        <v>14</v>
      </c>
      <c r="E528" s="2">
        <v>391846.3</v>
      </c>
      <c r="F528" s="2">
        <v>267950.88</v>
      </c>
      <c r="G528" s="3">
        <v>1108</v>
      </c>
      <c r="H528" s="2">
        <v>2247357.02</v>
      </c>
      <c r="I528" s="2">
        <v>1493.5438060471049</v>
      </c>
      <c r="J528" s="2">
        <v>1504.7144969163144</v>
      </c>
      <c r="K528" s="2">
        <f t="shared" si="18"/>
        <v>1.0074793192030802</v>
      </c>
      <c r="L528" s="7" t="str">
        <f t="shared" si="17"/>
        <v>NO</v>
      </c>
      <c r="M528" s="2">
        <v>173.60656718466697</v>
      </c>
    </row>
    <row r="529" spans="1:13" x14ac:dyDescent="0.25">
      <c r="A529" s="1">
        <v>150</v>
      </c>
      <c r="B529" s="2" t="s">
        <v>18</v>
      </c>
      <c r="C529" s="3">
        <v>3</v>
      </c>
      <c r="D529" s="2" t="s">
        <v>14</v>
      </c>
      <c r="E529" s="2">
        <v>418252.24</v>
      </c>
      <c r="F529" s="2">
        <v>296590.59000000003</v>
      </c>
      <c r="G529" s="3">
        <v>605</v>
      </c>
      <c r="H529" s="2">
        <v>48504.36</v>
      </c>
      <c r="I529" s="2">
        <v>174.46360240674656</v>
      </c>
      <c r="J529" s="2">
        <v>278.0199248950596</v>
      </c>
      <c r="K529" s="2">
        <f t="shared" si="18"/>
        <v>1.593569782233893</v>
      </c>
      <c r="L529" s="7" t="str">
        <f t="shared" si="17"/>
        <v>NO</v>
      </c>
      <c r="M529" s="2">
        <v>164.54213263571009</v>
      </c>
    </row>
    <row r="530" spans="1:13" x14ac:dyDescent="0.25">
      <c r="A530" s="1">
        <v>149</v>
      </c>
      <c r="B530" s="2" t="s">
        <v>18</v>
      </c>
      <c r="C530" s="3">
        <v>1</v>
      </c>
      <c r="D530" s="2" t="s">
        <v>14</v>
      </c>
      <c r="E530" s="2">
        <v>413204.86</v>
      </c>
      <c r="F530" s="2">
        <v>288365.12</v>
      </c>
      <c r="G530" s="3">
        <v>751</v>
      </c>
      <c r="H530" s="2">
        <v>477927.82</v>
      </c>
      <c r="I530" s="2">
        <v>657.80225297794607</v>
      </c>
      <c r="J530" s="2">
        <v>726.55246253825646</v>
      </c>
      <c r="K530" s="2">
        <f t="shared" si="18"/>
        <v>1.1045150107788022</v>
      </c>
      <c r="L530" s="7" t="str">
        <f t="shared" si="17"/>
        <v>NO</v>
      </c>
      <c r="M530" s="2">
        <v>16.721392409919176</v>
      </c>
    </row>
    <row r="531" spans="1:13" x14ac:dyDescent="0.25">
      <c r="A531" s="1">
        <v>148</v>
      </c>
      <c r="B531" s="2" t="s">
        <v>18</v>
      </c>
      <c r="C531" s="3">
        <v>1</v>
      </c>
      <c r="D531" s="2" t="s">
        <v>14</v>
      </c>
      <c r="E531" s="2">
        <v>412714.69</v>
      </c>
      <c r="F531" s="2">
        <v>288281.8</v>
      </c>
      <c r="G531" s="3">
        <v>730</v>
      </c>
      <c r="H531" s="2">
        <v>225889.82</v>
      </c>
      <c r="I531" s="2">
        <v>459.69617025924697</v>
      </c>
      <c r="J531" s="2">
        <v>491.38940661284386</v>
      </c>
      <c r="K531" s="2">
        <f t="shared" si="18"/>
        <v>1.0689438772912192</v>
      </c>
      <c r="L531" s="7" t="str">
        <f t="shared" si="17"/>
        <v>NO</v>
      </c>
      <c r="M531" s="2">
        <v>89.241396866693847</v>
      </c>
    </row>
    <row r="532" spans="1:13" x14ac:dyDescent="0.25">
      <c r="A532" s="1">
        <v>147</v>
      </c>
      <c r="B532" s="2" t="s">
        <v>18</v>
      </c>
      <c r="C532" s="3">
        <v>2</v>
      </c>
      <c r="D532" s="2" t="s">
        <v>14</v>
      </c>
      <c r="E532" s="2">
        <v>412214.94</v>
      </c>
      <c r="F532" s="2">
        <v>287823.37</v>
      </c>
      <c r="G532" s="3">
        <v>724</v>
      </c>
      <c r="H532" s="2">
        <v>84133.16</v>
      </c>
      <c r="I532" s="2">
        <v>271.64989487487742</v>
      </c>
      <c r="J532" s="2">
        <v>309.71170480898127</v>
      </c>
      <c r="K532" s="2">
        <f t="shared" si="18"/>
        <v>1.1401134719806727</v>
      </c>
      <c r="L532" s="7" t="str">
        <f t="shared" si="17"/>
        <v>NO</v>
      </c>
      <c r="M532" s="2">
        <v>19.495556742354765</v>
      </c>
    </row>
    <row r="533" spans="1:13" x14ac:dyDescent="0.25">
      <c r="A533" s="1">
        <v>146</v>
      </c>
      <c r="B533" s="2" t="s">
        <v>18</v>
      </c>
      <c r="C533" s="3">
        <v>2</v>
      </c>
      <c r="D533" s="2" t="s">
        <v>14</v>
      </c>
      <c r="E533" s="2">
        <v>412060.58</v>
      </c>
      <c r="F533" s="2">
        <v>287669.25</v>
      </c>
      <c r="G533" s="3">
        <v>713</v>
      </c>
      <c r="H533" s="2">
        <v>25687.55</v>
      </c>
      <c r="I533" s="2">
        <v>157.88883617064911</v>
      </c>
      <c r="J533" s="2">
        <v>162.69389790220268</v>
      </c>
      <c r="K533" s="2">
        <f t="shared" si="18"/>
        <v>1.0304331949496428</v>
      </c>
      <c r="L533" s="7" t="str">
        <f t="shared" si="17"/>
        <v>NO</v>
      </c>
      <c r="M533" s="2">
        <v>100.54372651332557</v>
      </c>
    </row>
    <row r="534" spans="1:13" x14ac:dyDescent="0.25">
      <c r="A534" s="1">
        <v>145</v>
      </c>
      <c r="B534" s="2" t="s">
        <v>18</v>
      </c>
      <c r="C534" s="3">
        <v>2</v>
      </c>
      <c r="D534" s="2" t="s">
        <v>14</v>
      </c>
      <c r="E534" s="2">
        <v>411925.36</v>
      </c>
      <c r="F534" s="2">
        <v>287532.93</v>
      </c>
      <c r="G534" s="3">
        <v>710</v>
      </c>
      <c r="H534" s="2">
        <v>60078.69</v>
      </c>
      <c r="I534" s="2">
        <v>238.33806691740233</v>
      </c>
      <c r="J534" s="2">
        <v>252.07342692612622</v>
      </c>
      <c r="K534" s="2">
        <f t="shared" si="18"/>
        <v>1.0576297365602281</v>
      </c>
      <c r="L534" s="7" t="str">
        <f t="shared" si="17"/>
        <v>NO</v>
      </c>
      <c r="M534" s="2">
        <v>178.35410277966906</v>
      </c>
    </row>
    <row r="535" spans="1:13" x14ac:dyDescent="0.25">
      <c r="A535" s="1">
        <v>144</v>
      </c>
      <c r="B535" s="2" t="s">
        <v>18</v>
      </c>
      <c r="C535" s="3">
        <v>2</v>
      </c>
      <c r="D535" s="2" t="s">
        <v>14</v>
      </c>
      <c r="E535" s="2">
        <v>411444.97</v>
      </c>
      <c r="F535" s="2">
        <v>287090.69</v>
      </c>
      <c r="G535" s="3">
        <v>713</v>
      </c>
      <c r="H535" s="2">
        <v>116531.81</v>
      </c>
      <c r="I535" s="2">
        <v>331.891066264328</v>
      </c>
      <c r="J535" s="2">
        <v>351.1146059682913</v>
      </c>
      <c r="K535" s="2">
        <f t="shared" si="18"/>
        <v>1.0579212327717586</v>
      </c>
      <c r="L535" s="7" t="str">
        <f t="shared" si="17"/>
        <v>NO</v>
      </c>
      <c r="M535" s="2">
        <v>98.57155309417854</v>
      </c>
    </row>
    <row r="536" spans="1:13" x14ac:dyDescent="0.25">
      <c r="A536" s="1">
        <v>143</v>
      </c>
      <c r="B536" s="2" t="s">
        <v>18</v>
      </c>
      <c r="C536" s="3">
        <v>2</v>
      </c>
      <c r="D536" s="2" t="s">
        <v>14</v>
      </c>
      <c r="E536" s="2">
        <v>408192.15</v>
      </c>
      <c r="F536" s="2">
        <v>281632.45</v>
      </c>
      <c r="G536" s="3">
        <v>806</v>
      </c>
      <c r="H536" s="2">
        <v>404972.69</v>
      </c>
      <c r="I536" s="2">
        <v>626.51050530099712</v>
      </c>
      <c r="J536" s="2">
        <v>646.39410642362702</v>
      </c>
      <c r="K536" s="2">
        <f t="shared" si="18"/>
        <v>1.0317370594018644</v>
      </c>
      <c r="L536" s="7" t="str">
        <f t="shared" si="17"/>
        <v>NO</v>
      </c>
      <c r="M536" s="2">
        <v>154.22436232941197</v>
      </c>
    </row>
    <row r="537" spans="1:13" x14ac:dyDescent="0.25">
      <c r="A537" s="1">
        <v>142</v>
      </c>
      <c r="B537" s="2" t="s">
        <v>18</v>
      </c>
      <c r="C537" s="3">
        <v>2</v>
      </c>
      <c r="D537" s="2" t="s">
        <v>14</v>
      </c>
      <c r="E537" s="2">
        <v>408521.37</v>
      </c>
      <c r="F537" s="2">
        <v>282213.09999999998</v>
      </c>
      <c r="G537" s="3">
        <v>765</v>
      </c>
      <c r="H537" s="2">
        <v>88645.79</v>
      </c>
      <c r="I537" s="2">
        <v>293.94240963118085</v>
      </c>
      <c r="J537" s="2">
        <v>301.57535553267542</v>
      </c>
      <c r="K537" s="2">
        <f t="shared" si="18"/>
        <v>1.0259674876826106</v>
      </c>
      <c r="L537" s="7" t="str">
        <f t="shared" si="17"/>
        <v>NO</v>
      </c>
      <c r="M537" s="2">
        <v>3.8280569305148049</v>
      </c>
    </row>
    <row r="538" spans="1:13" x14ac:dyDescent="0.25">
      <c r="A538" s="1">
        <v>141</v>
      </c>
      <c r="B538" s="2" t="s">
        <v>18</v>
      </c>
      <c r="C538" s="3">
        <v>3</v>
      </c>
      <c r="D538" s="2" t="s">
        <v>14</v>
      </c>
      <c r="E538" s="2">
        <v>404265.72</v>
      </c>
      <c r="F538" s="2">
        <v>279832.88</v>
      </c>
      <c r="G538" s="3">
        <v>840</v>
      </c>
      <c r="H538" s="2">
        <v>28460.34</v>
      </c>
      <c r="I538" s="2">
        <v>167.00370065327635</v>
      </c>
      <c r="J538" s="2">
        <v>170.41738462651819</v>
      </c>
      <c r="K538" s="2">
        <f t="shared" si="18"/>
        <v>1.020440768437396</v>
      </c>
      <c r="L538" s="7" t="str">
        <f t="shared" si="17"/>
        <v>NO</v>
      </c>
      <c r="M538" s="2">
        <v>51.060140152998066</v>
      </c>
    </row>
    <row r="539" spans="1:13" x14ac:dyDescent="0.25">
      <c r="A539" s="1">
        <v>139</v>
      </c>
      <c r="B539" s="2" t="s">
        <v>18</v>
      </c>
      <c r="C539" s="3">
        <v>1</v>
      </c>
      <c r="D539" s="2" t="s">
        <v>14</v>
      </c>
      <c r="E539" s="2">
        <v>400674.25</v>
      </c>
      <c r="F539" s="2">
        <v>280075.99</v>
      </c>
      <c r="G539" s="3">
        <v>839</v>
      </c>
      <c r="H539" s="2">
        <v>352847.45</v>
      </c>
      <c r="I539" s="2">
        <v>560.53238650931905</v>
      </c>
      <c r="J539" s="2">
        <v>629.48626206272581</v>
      </c>
      <c r="K539" s="2">
        <f t="shared" si="18"/>
        <v>1.1230149715038105</v>
      </c>
      <c r="L539" s="7" t="str">
        <f t="shared" si="17"/>
        <v>NO</v>
      </c>
      <c r="M539" s="2">
        <v>11.457165255475616</v>
      </c>
    </row>
    <row r="540" spans="1:13" x14ac:dyDescent="0.25">
      <c r="A540" s="1">
        <v>136</v>
      </c>
      <c r="B540" s="2" t="s">
        <v>18</v>
      </c>
      <c r="C540" s="3">
        <v>1</v>
      </c>
      <c r="D540" s="2" t="s">
        <v>14</v>
      </c>
      <c r="E540" s="2">
        <v>404302.95</v>
      </c>
      <c r="F540" s="2">
        <v>291024.34000000003</v>
      </c>
      <c r="G540" s="3">
        <v>687</v>
      </c>
      <c r="H540" s="2">
        <v>130062.14</v>
      </c>
      <c r="I540" s="2">
        <v>353.22857671652298</v>
      </c>
      <c r="J540" s="2">
        <v>368.20958324626935</v>
      </c>
      <c r="K540" s="2">
        <f t="shared" si="18"/>
        <v>1.0424116493320106</v>
      </c>
      <c r="L540" s="7" t="str">
        <f t="shared" si="17"/>
        <v>NO</v>
      </c>
      <c r="M540" s="2">
        <v>87.749930593524255</v>
      </c>
    </row>
    <row r="541" spans="1:13" x14ac:dyDescent="0.25">
      <c r="A541" s="1">
        <v>133</v>
      </c>
      <c r="B541" s="2" t="s">
        <v>18</v>
      </c>
      <c r="C541" s="3">
        <v>1</v>
      </c>
      <c r="D541" s="2" t="s">
        <v>14</v>
      </c>
      <c r="E541" s="2">
        <v>405737.19</v>
      </c>
      <c r="F541" s="2">
        <v>292144.95</v>
      </c>
      <c r="G541" s="3">
        <v>639</v>
      </c>
      <c r="H541" s="2">
        <v>25710.77</v>
      </c>
      <c r="I541" s="2">
        <v>148.11500099258006</v>
      </c>
      <c r="J541" s="2">
        <v>173.58648446424436</v>
      </c>
      <c r="K541" s="2">
        <f t="shared" si="18"/>
        <v>1.1719709907907323</v>
      </c>
      <c r="L541" s="7" t="str">
        <f t="shared" si="17"/>
        <v>NO</v>
      </c>
      <c r="M541" s="2">
        <v>174.47223956511266</v>
      </c>
    </row>
    <row r="542" spans="1:13" x14ac:dyDescent="0.25">
      <c r="A542" s="1">
        <v>132</v>
      </c>
      <c r="B542" s="2" t="s">
        <v>18</v>
      </c>
      <c r="C542" s="3">
        <v>3</v>
      </c>
      <c r="D542" s="2" t="s">
        <v>14</v>
      </c>
      <c r="E542" s="2">
        <v>409559.74</v>
      </c>
      <c r="F542" s="2">
        <v>292384.65000000002</v>
      </c>
      <c r="G542" s="3">
        <v>647</v>
      </c>
      <c r="H542" s="2">
        <v>67109.649999999994</v>
      </c>
      <c r="I542" s="2">
        <v>248.17140098618714</v>
      </c>
      <c r="J542" s="2">
        <v>270.41657801169811</v>
      </c>
      <c r="K542" s="2">
        <f t="shared" si="18"/>
        <v>1.0896363438217005</v>
      </c>
      <c r="L542" s="7" t="str">
        <f t="shared" si="17"/>
        <v>NO</v>
      </c>
      <c r="M542" s="2">
        <v>97.002952273773587</v>
      </c>
    </row>
    <row r="543" spans="1:13" x14ac:dyDescent="0.25">
      <c r="A543" s="1">
        <v>131</v>
      </c>
      <c r="B543" s="2" t="s">
        <v>18</v>
      </c>
      <c r="C543" s="3">
        <v>2</v>
      </c>
      <c r="D543" s="2" t="s">
        <v>14</v>
      </c>
      <c r="E543" s="2">
        <v>409482.43</v>
      </c>
      <c r="F543" s="2">
        <v>280202.3</v>
      </c>
      <c r="G543" s="3">
        <v>767</v>
      </c>
      <c r="H543" s="2">
        <v>115984.61</v>
      </c>
      <c r="I543" s="2">
        <v>333.77396724154943</v>
      </c>
      <c r="J543" s="2">
        <v>347.49440298750039</v>
      </c>
      <c r="K543" s="2">
        <f t="shared" si="18"/>
        <v>1.0411069678661355</v>
      </c>
      <c r="L543" s="7" t="str">
        <f t="shared" si="17"/>
        <v>NO</v>
      </c>
      <c r="M543" s="2">
        <v>16.776813296631346</v>
      </c>
    </row>
    <row r="544" spans="1:13" x14ac:dyDescent="0.25">
      <c r="A544" s="1">
        <v>122</v>
      </c>
      <c r="B544" s="2" t="s">
        <v>18</v>
      </c>
      <c r="C544" s="3">
        <v>1</v>
      </c>
      <c r="D544" s="2" t="s">
        <v>14</v>
      </c>
      <c r="E544" s="2">
        <v>429145.34</v>
      </c>
      <c r="F544" s="2">
        <v>289405.98</v>
      </c>
      <c r="G544" s="3">
        <v>566</v>
      </c>
      <c r="H544" s="2">
        <v>27165.4</v>
      </c>
      <c r="I544" s="2">
        <v>157.11735705653911</v>
      </c>
      <c r="J544" s="2">
        <v>172.89885376810409</v>
      </c>
      <c r="K544" s="2">
        <f t="shared" si="18"/>
        <v>1.1004440057242433</v>
      </c>
      <c r="L544" s="7" t="str">
        <f t="shared" si="17"/>
        <v>NO</v>
      </c>
      <c r="M544" s="2">
        <v>12.905697246882909</v>
      </c>
    </row>
    <row r="545" spans="1:13" x14ac:dyDescent="0.25">
      <c r="A545" s="1">
        <v>121</v>
      </c>
      <c r="B545" s="2" t="s">
        <v>18</v>
      </c>
      <c r="C545" s="3">
        <v>1</v>
      </c>
      <c r="D545" s="2" t="s">
        <v>14</v>
      </c>
      <c r="E545" s="2">
        <v>429043.61</v>
      </c>
      <c r="F545" s="2">
        <v>289286.98</v>
      </c>
      <c r="G545" s="3">
        <v>565</v>
      </c>
      <c r="H545" s="2">
        <v>14650.29</v>
      </c>
      <c r="I545" s="2">
        <v>117.94450760194751</v>
      </c>
      <c r="J545" s="2">
        <v>124.21343742299378</v>
      </c>
      <c r="K545" s="2">
        <f t="shared" si="18"/>
        <v>1.0531515197147066</v>
      </c>
      <c r="L545" s="7" t="str">
        <f t="shared" si="17"/>
        <v>NO</v>
      </c>
      <c r="M545" s="2">
        <v>50.724854443605373</v>
      </c>
    </row>
    <row r="546" spans="1:13" x14ac:dyDescent="0.25">
      <c r="A546" s="1">
        <v>119</v>
      </c>
      <c r="B546" s="2" t="s">
        <v>18</v>
      </c>
      <c r="C546" s="3">
        <v>1</v>
      </c>
      <c r="D546" s="2" t="s">
        <v>14</v>
      </c>
      <c r="E546" s="2">
        <v>428479.08</v>
      </c>
      <c r="F546" s="2">
        <v>288476.21999999997</v>
      </c>
      <c r="G546" s="3">
        <v>566</v>
      </c>
      <c r="H546" s="2">
        <v>17039.95</v>
      </c>
      <c r="I546" s="2">
        <v>126.3235408185718</v>
      </c>
      <c r="J546" s="2">
        <v>134.891292027926</v>
      </c>
      <c r="K546" s="2">
        <f t="shared" si="18"/>
        <v>1.0678238684083385</v>
      </c>
      <c r="L546" s="7" t="str">
        <f t="shared" si="17"/>
        <v>NO</v>
      </c>
      <c r="M546" s="2">
        <v>60.669595319405282</v>
      </c>
    </row>
    <row r="547" spans="1:13" x14ac:dyDescent="0.25">
      <c r="A547" s="1">
        <v>118</v>
      </c>
      <c r="B547" s="2" t="s">
        <v>18</v>
      </c>
      <c r="C547" s="3">
        <v>1</v>
      </c>
      <c r="D547" s="2" t="s">
        <v>14</v>
      </c>
      <c r="E547" s="2">
        <v>427976.88</v>
      </c>
      <c r="F547" s="2">
        <v>288147.06</v>
      </c>
      <c r="G547" s="3">
        <v>566</v>
      </c>
      <c r="H547" s="2">
        <v>22521.439999999999</v>
      </c>
      <c r="I547" s="2">
        <v>145.30824183674451</v>
      </c>
      <c r="J547" s="2">
        <v>154.9908199519659</v>
      </c>
      <c r="K547" s="2">
        <f t="shared" si="18"/>
        <v>1.0666347482622485</v>
      </c>
      <c r="L547" s="7" t="str">
        <f t="shared" si="17"/>
        <v>NO</v>
      </c>
      <c r="M547" s="2">
        <v>37.148766077354949</v>
      </c>
    </row>
    <row r="548" spans="1:13" x14ac:dyDescent="0.25">
      <c r="A548" s="1">
        <v>117</v>
      </c>
      <c r="B548" s="2" t="s">
        <v>18</v>
      </c>
      <c r="C548" s="3">
        <v>1</v>
      </c>
      <c r="D548" s="2" t="s">
        <v>14</v>
      </c>
      <c r="E548" s="2">
        <v>427835.3</v>
      </c>
      <c r="F548" s="2">
        <v>288019.69</v>
      </c>
      <c r="G548" s="3">
        <v>574</v>
      </c>
      <c r="H548" s="2">
        <v>28563.58</v>
      </c>
      <c r="I548" s="2">
        <v>164.50464516276745</v>
      </c>
      <c r="J548" s="2">
        <v>173.6338803050777</v>
      </c>
      <c r="K548" s="2">
        <f t="shared" si="18"/>
        <v>1.0554953030856813</v>
      </c>
      <c r="L548" s="7" t="str">
        <f t="shared" si="17"/>
        <v>NO</v>
      </c>
      <c r="M548" s="2">
        <v>93.03436598393364</v>
      </c>
    </row>
    <row r="549" spans="1:13" x14ac:dyDescent="0.25">
      <c r="A549" s="1">
        <v>115</v>
      </c>
      <c r="B549" s="2" t="s">
        <v>18</v>
      </c>
      <c r="C549" s="3">
        <v>2</v>
      </c>
      <c r="D549" s="2" t="s">
        <v>14</v>
      </c>
      <c r="E549" s="2">
        <v>407514.82</v>
      </c>
      <c r="F549" s="2">
        <v>289654.48</v>
      </c>
      <c r="G549" s="3">
        <v>679</v>
      </c>
      <c r="H549" s="2">
        <v>77218.98</v>
      </c>
      <c r="I549" s="2">
        <v>275.4115568348584</v>
      </c>
      <c r="J549" s="2">
        <v>280.37670962694756</v>
      </c>
      <c r="K549" s="2">
        <f t="shared" si="18"/>
        <v>1.0180281207119655</v>
      </c>
      <c r="L549" s="7" t="str">
        <f t="shared" si="17"/>
        <v>NO</v>
      </c>
      <c r="M549" s="2">
        <v>3.9177002782849968E-2</v>
      </c>
    </row>
    <row r="550" spans="1:13" x14ac:dyDescent="0.25">
      <c r="A550" s="1">
        <v>113</v>
      </c>
      <c r="B550" s="2" t="s">
        <v>18</v>
      </c>
      <c r="C550" s="3">
        <v>2</v>
      </c>
      <c r="D550" s="2" t="s">
        <v>14</v>
      </c>
      <c r="E550" s="2">
        <v>407292.5</v>
      </c>
      <c r="F550" s="2">
        <v>285871.84999999998</v>
      </c>
      <c r="G550" s="3">
        <v>766</v>
      </c>
      <c r="H550" s="2">
        <v>109517.54</v>
      </c>
      <c r="I550" s="2">
        <v>317.21949007177017</v>
      </c>
      <c r="J550" s="2">
        <v>345.24218001948145</v>
      </c>
      <c r="K550" s="2">
        <f t="shared" si="18"/>
        <v>1.0883384874661113</v>
      </c>
      <c r="L550" s="7" t="str">
        <f t="shared" si="17"/>
        <v>NO</v>
      </c>
      <c r="M550" s="2">
        <v>97.638517726963713</v>
      </c>
    </row>
    <row r="551" spans="1:13" x14ac:dyDescent="0.25">
      <c r="A551" s="1">
        <v>111</v>
      </c>
      <c r="B551" s="2" t="s">
        <v>18</v>
      </c>
      <c r="C551" s="3">
        <v>1</v>
      </c>
      <c r="D551" s="2" t="s">
        <v>14</v>
      </c>
      <c r="E551" s="2">
        <v>407839.61</v>
      </c>
      <c r="F551" s="2">
        <v>288314.39</v>
      </c>
      <c r="G551" s="3">
        <v>764</v>
      </c>
      <c r="H551" s="2">
        <v>136463.28</v>
      </c>
      <c r="I551" s="2">
        <v>356.34624916450406</v>
      </c>
      <c r="J551" s="2">
        <v>382.95141915036095</v>
      </c>
      <c r="K551" s="2">
        <f t="shared" si="18"/>
        <v>1.0746610075123166</v>
      </c>
      <c r="L551" s="7" t="str">
        <f t="shared" si="17"/>
        <v>NO</v>
      </c>
      <c r="M551" s="2">
        <v>57.558121224679134</v>
      </c>
    </row>
    <row r="552" spans="1:13" x14ac:dyDescent="0.25">
      <c r="A552" s="1">
        <v>110</v>
      </c>
      <c r="B552" s="2" t="s">
        <v>18</v>
      </c>
      <c r="C552" s="3">
        <v>3</v>
      </c>
      <c r="D552" s="2" t="s">
        <v>14</v>
      </c>
      <c r="E552" s="2">
        <v>371406.6</v>
      </c>
      <c r="F552" s="2">
        <v>273700.65999999997</v>
      </c>
      <c r="G552" s="3">
        <v>644</v>
      </c>
      <c r="H552" s="2">
        <v>3199012.79</v>
      </c>
      <c r="I552" s="2">
        <v>1595.9845617867277</v>
      </c>
      <c r="J552" s="2">
        <v>2004.4134395269739</v>
      </c>
      <c r="K552" s="2">
        <f t="shared" si="18"/>
        <v>1.2559102935701358</v>
      </c>
      <c r="L552" s="7" t="str">
        <f t="shared" si="17"/>
        <v>NO</v>
      </c>
      <c r="M552" s="2">
        <v>80.23605401943675</v>
      </c>
    </row>
    <row r="553" spans="1:13" x14ac:dyDescent="0.25">
      <c r="A553" s="1">
        <v>109</v>
      </c>
      <c r="B553" s="2" t="s">
        <v>18</v>
      </c>
      <c r="C553" s="3">
        <v>3</v>
      </c>
      <c r="D553" s="2" t="s">
        <v>14</v>
      </c>
      <c r="E553" s="2">
        <v>356876.62</v>
      </c>
      <c r="F553" s="2">
        <v>233829.34</v>
      </c>
      <c r="G553" s="3">
        <v>747</v>
      </c>
      <c r="H553" s="2">
        <v>103297.24</v>
      </c>
      <c r="I553" s="2">
        <v>313.90248447993957</v>
      </c>
      <c r="J553" s="2">
        <v>329.0743590172645</v>
      </c>
      <c r="K553" s="2">
        <f t="shared" si="18"/>
        <v>1.0483330820476335</v>
      </c>
      <c r="L553" s="7" t="str">
        <f t="shared" si="17"/>
        <v>NO</v>
      </c>
      <c r="M553" s="2">
        <v>90.048022668456767</v>
      </c>
    </row>
    <row r="554" spans="1:13" x14ac:dyDescent="0.25">
      <c r="A554" s="1">
        <v>108</v>
      </c>
      <c r="B554" s="2" t="s">
        <v>18</v>
      </c>
      <c r="C554" s="3">
        <v>1</v>
      </c>
      <c r="D554" s="2" t="s">
        <v>14</v>
      </c>
      <c r="E554" s="2">
        <v>382131.31</v>
      </c>
      <c r="F554" s="2">
        <v>256820.85</v>
      </c>
      <c r="G554" s="3">
        <v>1481</v>
      </c>
      <c r="H554" s="2">
        <v>633972.53</v>
      </c>
      <c r="I554" s="2">
        <v>790.81225231110682</v>
      </c>
      <c r="J554" s="2">
        <v>801.67261751107242</v>
      </c>
      <c r="K554" s="2">
        <f t="shared" si="18"/>
        <v>1.0137331777147189</v>
      </c>
      <c r="L554" s="7" t="str">
        <f t="shared" si="17"/>
        <v>NO</v>
      </c>
      <c r="M554" s="2">
        <v>102.44035449762681</v>
      </c>
    </row>
    <row r="555" spans="1:13" x14ac:dyDescent="0.25">
      <c r="A555" s="5" t="s">
        <v>61</v>
      </c>
      <c r="B555" s="2" t="s">
        <v>18</v>
      </c>
      <c r="C555" s="3">
        <v>3</v>
      </c>
      <c r="D555" s="2" t="s">
        <v>14</v>
      </c>
      <c r="E555" s="2">
        <v>354960.08</v>
      </c>
      <c r="F555" s="2">
        <v>232741.79</v>
      </c>
      <c r="G555" s="3">
        <v>760</v>
      </c>
      <c r="H555" s="2">
        <v>505414.97</v>
      </c>
      <c r="I555" s="2">
        <v>670.60474877403954</v>
      </c>
      <c r="J555" s="2">
        <v>753.67031925471053</v>
      </c>
      <c r="K555" s="2">
        <f t="shared" si="18"/>
        <v>1.1238666601042218</v>
      </c>
      <c r="L555" s="7" t="str">
        <f t="shared" si="17"/>
        <v>NO</v>
      </c>
      <c r="M555" s="2">
        <v>102.78771335009554</v>
      </c>
    </row>
    <row r="556" spans="1:13" x14ac:dyDescent="0.25">
      <c r="A556" s="5" t="s">
        <v>62</v>
      </c>
      <c r="B556" s="2" t="s">
        <v>18</v>
      </c>
      <c r="C556" s="3">
        <v>3</v>
      </c>
      <c r="D556" s="2" t="s">
        <v>14</v>
      </c>
      <c r="E556" s="2">
        <v>355363.11</v>
      </c>
      <c r="F556" s="2">
        <v>232096.65</v>
      </c>
      <c r="G556" s="3">
        <v>725</v>
      </c>
      <c r="H556" s="2">
        <v>34882.129999999997</v>
      </c>
      <c r="I556" s="2">
        <v>185.003520876126</v>
      </c>
      <c r="J556" s="2">
        <v>188.54851329106367</v>
      </c>
      <c r="K556" s="2">
        <f t="shared" si="18"/>
        <v>1.0191617564798203</v>
      </c>
      <c r="L556" s="7" t="str">
        <f t="shared" si="17"/>
        <v>NO</v>
      </c>
      <c r="M556" s="2">
        <v>164.18257697712144</v>
      </c>
    </row>
    <row r="557" spans="1:13" x14ac:dyDescent="0.25">
      <c r="A557" s="5" t="s">
        <v>63</v>
      </c>
      <c r="B557" s="2" t="s">
        <v>18</v>
      </c>
      <c r="C557" s="3">
        <v>3</v>
      </c>
      <c r="D557" s="2" t="s">
        <v>14</v>
      </c>
      <c r="E557" s="2">
        <v>358997.12</v>
      </c>
      <c r="F557" s="2">
        <v>239245.69</v>
      </c>
      <c r="G557" s="3">
        <v>774</v>
      </c>
      <c r="H557" s="2">
        <v>16681.2</v>
      </c>
      <c r="I557" s="2">
        <v>128.10119620974154</v>
      </c>
      <c r="J557" s="2">
        <v>130.21887751720013</v>
      </c>
      <c r="K557" s="2">
        <f t="shared" si="18"/>
        <v>1.0165313156326135</v>
      </c>
      <c r="L557" s="7" t="str">
        <f t="shared" si="17"/>
        <v>NO</v>
      </c>
      <c r="M557" s="2">
        <v>62.014524395523495</v>
      </c>
    </row>
    <row r="558" spans="1:13" x14ac:dyDescent="0.25">
      <c r="A558" s="5" t="s">
        <v>64</v>
      </c>
      <c r="B558" s="2" t="s">
        <v>18</v>
      </c>
      <c r="C558" s="3">
        <v>3</v>
      </c>
      <c r="D558" s="2" t="s">
        <v>14</v>
      </c>
      <c r="E558" s="2">
        <v>359119.4</v>
      </c>
      <c r="F558" s="2">
        <v>239352.17</v>
      </c>
      <c r="G558" s="3">
        <v>784</v>
      </c>
      <c r="H558" s="2">
        <v>36549.06</v>
      </c>
      <c r="I558" s="2">
        <v>178.84981721785184</v>
      </c>
      <c r="J558" s="2">
        <v>204.35617995284306</v>
      </c>
      <c r="K558" s="2">
        <f t="shared" si="18"/>
        <v>1.1426133005432297</v>
      </c>
      <c r="L558" s="7" t="str">
        <f t="shared" si="17"/>
        <v>NO</v>
      </c>
      <c r="M558" s="2">
        <v>45.795140257273793</v>
      </c>
    </row>
    <row r="559" spans="1:13" x14ac:dyDescent="0.25">
      <c r="A559" s="5" t="s">
        <v>65</v>
      </c>
      <c r="B559" s="2" t="s">
        <v>18</v>
      </c>
      <c r="C559" s="3">
        <v>3</v>
      </c>
      <c r="D559" s="2" t="s">
        <v>14</v>
      </c>
      <c r="E559" s="2">
        <v>359254.13</v>
      </c>
      <c r="F559" s="2">
        <v>239450.49</v>
      </c>
      <c r="G559" s="3">
        <v>790</v>
      </c>
      <c r="H559" s="2">
        <v>49439.25</v>
      </c>
      <c r="I559" s="2">
        <v>215.04375335802027</v>
      </c>
      <c r="J559" s="2">
        <v>229.90329424730848</v>
      </c>
      <c r="K559" s="2">
        <f t="shared" si="18"/>
        <v>1.0691000815287528</v>
      </c>
      <c r="L559" s="7" t="str">
        <f t="shared" si="17"/>
        <v>NO</v>
      </c>
      <c r="M559" s="2">
        <v>131.56020080393182</v>
      </c>
    </row>
    <row r="560" spans="1:13" x14ac:dyDescent="0.25">
      <c r="A560" s="5" t="s">
        <v>66</v>
      </c>
      <c r="B560" s="2" t="s">
        <v>18</v>
      </c>
      <c r="C560" s="3">
        <v>1</v>
      </c>
      <c r="D560" s="2" t="s">
        <v>14</v>
      </c>
      <c r="E560" s="2">
        <v>404987.51</v>
      </c>
      <c r="F560" s="2">
        <v>285291.48</v>
      </c>
      <c r="G560" s="3">
        <v>876</v>
      </c>
      <c r="H560" s="2">
        <v>847693.52</v>
      </c>
      <c r="I560" s="2">
        <v>877.37997580701381</v>
      </c>
      <c r="J560" s="2">
        <v>966.16469573651727</v>
      </c>
      <c r="K560" s="2">
        <f t="shared" si="18"/>
        <v>1.1011930091609845</v>
      </c>
      <c r="L560" s="7" t="str">
        <f t="shared" si="17"/>
        <v>NO</v>
      </c>
      <c r="M560" s="2">
        <v>174.22351389867546</v>
      </c>
    </row>
    <row r="561" spans="1:13" x14ac:dyDescent="0.25">
      <c r="A561" s="5" t="s">
        <v>67</v>
      </c>
      <c r="B561" s="2" t="s">
        <v>18</v>
      </c>
      <c r="C561" s="3">
        <v>3</v>
      </c>
      <c r="D561" s="2" t="s">
        <v>14</v>
      </c>
      <c r="E561" s="2">
        <v>361153.47</v>
      </c>
      <c r="F561" s="2">
        <v>240950.94</v>
      </c>
      <c r="G561" s="3">
        <v>798</v>
      </c>
      <c r="H561" s="2">
        <v>82620.92</v>
      </c>
      <c r="I561" s="2">
        <v>268.42717118061233</v>
      </c>
      <c r="J561" s="2">
        <v>307.79645454746634</v>
      </c>
      <c r="K561" s="2">
        <f t="shared" si="18"/>
        <v>1.1466665360056423</v>
      </c>
      <c r="L561" s="7" t="str">
        <f t="shared" si="17"/>
        <v>NO</v>
      </c>
      <c r="M561" s="2">
        <v>69.331548433069685</v>
      </c>
    </row>
    <row r="562" spans="1:13" x14ac:dyDescent="0.25">
      <c r="A562" s="5" t="s">
        <v>68</v>
      </c>
      <c r="B562" s="2" t="s">
        <v>18</v>
      </c>
      <c r="C562" s="3">
        <v>3</v>
      </c>
      <c r="D562" s="2" t="s">
        <v>14</v>
      </c>
      <c r="E562" s="2">
        <v>377688.12</v>
      </c>
      <c r="F562" s="2">
        <v>243690.55</v>
      </c>
      <c r="G562" s="3">
        <v>1086</v>
      </c>
      <c r="H562" s="2">
        <v>59026.44</v>
      </c>
      <c r="I562" s="2">
        <v>240.59588957723577</v>
      </c>
      <c r="J562" s="2">
        <v>245.33441389684393</v>
      </c>
      <c r="K562" s="2">
        <f t="shared" si="18"/>
        <v>1.0196949512642735</v>
      </c>
      <c r="L562" s="7" t="str">
        <f t="shared" si="17"/>
        <v>NO</v>
      </c>
      <c r="M562" s="2">
        <v>7.6283065429298347</v>
      </c>
    </row>
    <row r="563" spans="1:13" x14ac:dyDescent="0.25">
      <c r="A563" s="5" t="s">
        <v>69</v>
      </c>
      <c r="B563" s="2" t="s">
        <v>18</v>
      </c>
      <c r="C563" s="3">
        <v>3</v>
      </c>
      <c r="D563" s="2" t="s">
        <v>14</v>
      </c>
      <c r="E563" s="2">
        <v>376826.64</v>
      </c>
      <c r="F563" s="2">
        <v>245184.78</v>
      </c>
      <c r="G563" s="3">
        <v>1103</v>
      </c>
      <c r="H563" s="2">
        <v>56906.68</v>
      </c>
      <c r="I563" s="2">
        <v>235.21189269652515</v>
      </c>
      <c r="J563" s="2">
        <v>241.93786661087674</v>
      </c>
      <c r="K563" s="2">
        <f t="shared" si="18"/>
        <v>1.0285953819649314</v>
      </c>
      <c r="L563" s="7" t="str">
        <f t="shared" si="17"/>
        <v>NO</v>
      </c>
      <c r="M563" s="2">
        <v>90.464197739010359</v>
      </c>
    </row>
    <row r="564" spans="1:13" x14ac:dyDescent="0.25">
      <c r="A564" s="5" t="s">
        <v>70</v>
      </c>
      <c r="B564" s="2" t="s">
        <v>18</v>
      </c>
      <c r="C564" s="3">
        <v>3</v>
      </c>
      <c r="D564" s="2" t="s">
        <v>14</v>
      </c>
      <c r="E564" s="2">
        <v>381165.58</v>
      </c>
      <c r="F564" s="2">
        <v>251777.48</v>
      </c>
      <c r="G564" s="3">
        <v>1439</v>
      </c>
      <c r="H564" s="2">
        <v>431324.37</v>
      </c>
      <c r="I564" s="2">
        <v>648.52849716332798</v>
      </c>
      <c r="J564" s="2">
        <v>665.08154806732091</v>
      </c>
      <c r="K564" s="2">
        <f t="shared" si="18"/>
        <v>1.0255240147139195</v>
      </c>
      <c r="L564" s="7" t="str">
        <f t="shared" si="17"/>
        <v>NO</v>
      </c>
      <c r="M564" s="2">
        <v>106.94278034723206</v>
      </c>
    </row>
    <row r="565" spans="1:13" x14ac:dyDescent="0.25">
      <c r="A565" s="5" t="s">
        <v>71</v>
      </c>
      <c r="B565" s="2" t="s">
        <v>18</v>
      </c>
      <c r="C565" s="3">
        <v>3</v>
      </c>
      <c r="D565" s="2" t="s">
        <v>14</v>
      </c>
      <c r="E565" s="2">
        <v>375951.23</v>
      </c>
      <c r="F565" s="2">
        <v>255332.24</v>
      </c>
      <c r="G565" s="3">
        <v>1104</v>
      </c>
      <c r="H565" s="2">
        <v>264662.26</v>
      </c>
      <c r="I565" s="2">
        <v>476.38280885705024</v>
      </c>
      <c r="J565" s="2">
        <v>555.56630822395357</v>
      </c>
      <c r="K565" s="2">
        <f t="shared" si="18"/>
        <v>1.1662182133668559</v>
      </c>
      <c r="L565" s="7" t="str">
        <f t="shared" si="17"/>
        <v>NO</v>
      </c>
      <c r="M565" s="2">
        <v>21.647391415607132</v>
      </c>
    </row>
    <row r="566" spans="1:13" x14ac:dyDescent="0.25">
      <c r="A566" s="5" t="s">
        <v>72</v>
      </c>
      <c r="B566" s="2" t="s">
        <v>18</v>
      </c>
      <c r="C566" s="3">
        <v>2</v>
      </c>
      <c r="D566" s="2" t="s">
        <v>14</v>
      </c>
      <c r="E566" s="2">
        <v>378791.19</v>
      </c>
      <c r="F566" s="2">
        <v>258431.46</v>
      </c>
      <c r="G566" s="3">
        <v>1143</v>
      </c>
      <c r="H566" s="2">
        <v>591961.74</v>
      </c>
      <c r="I566" s="2">
        <v>764.05554958400887</v>
      </c>
      <c r="J566" s="2">
        <v>774.76271564080275</v>
      </c>
      <c r="K566" s="2">
        <f t="shared" si="18"/>
        <v>1.0140135963446943</v>
      </c>
      <c r="L566" s="7" t="str">
        <f t="shared" si="17"/>
        <v>NO</v>
      </c>
      <c r="M566" s="2">
        <v>92.055911837843666</v>
      </c>
    </row>
    <row r="567" spans="1:13" x14ac:dyDescent="0.25">
      <c r="A567" s="5" t="s">
        <v>73</v>
      </c>
      <c r="B567" s="2" t="s">
        <v>18</v>
      </c>
      <c r="C567" s="3">
        <v>3</v>
      </c>
      <c r="D567" s="2" t="s">
        <v>14</v>
      </c>
      <c r="E567" s="2">
        <v>383215.01</v>
      </c>
      <c r="F567" s="2">
        <v>259082.39</v>
      </c>
      <c r="G567" s="3">
        <v>1264</v>
      </c>
      <c r="H567" s="2">
        <v>796042.86</v>
      </c>
      <c r="I567" s="2">
        <v>870.58724322612511</v>
      </c>
      <c r="J567" s="2">
        <v>914.37453452892191</v>
      </c>
      <c r="K567" s="2">
        <f t="shared" si="18"/>
        <v>1.0502962702974314</v>
      </c>
      <c r="L567" s="7" t="str">
        <f t="shared" si="17"/>
        <v>NO</v>
      </c>
      <c r="M567" s="2">
        <v>69.58209246015808</v>
      </c>
    </row>
    <row r="568" spans="1:13" x14ac:dyDescent="0.25">
      <c r="A568" s="5" t="s">
        <v>74</v>
      </c>
      <c r="B568" s="2" t="s">
        <v>18</v>
      </c>
      <c r="C568" s="3">
        <v>3</v>
      </c>
      <c r="D568" s="2" t="s">
        <v>14</v>
      </c>
      <c r="E568" s="2">
        <v>391725.57</v>
      </c>
      <c r="F568" s="2">
        <v>259834.7</v>
      </c>
      <c r="G568" s="3">
        <v>1266</v>
      </c>
      <c r="H568" s="2">
        <v>87773.02</v>
      </c>
      <c r="I568" s="2">
        <v>295.08601589943606</v>
      </c>
      <c r="J568" s="2">
        <v>297.44890777948967</v>
      </c>
      <c r="K568" s="2">
        <f t="shared" si="18"/>
        <v>1.0080074681711073</v>
      </c>
      <c r="L568" s="7" t="str">
        <f t="shared" si="17"/>
        <v>NO</v>
      </c>
      <c r="M568" s="2">
        <v>20.853821640724135</v>
      </c>
    </row>
    <row r="569" spans="1:13" x14ac:dyDescent="0.25">
      <c r="A569" s="11" t="s">
        <v>75</v>
      </c>
      <c r="B569" s="2" t="s">
        <v>18</v>
      </c>
      <c r="C569" s="3">
        <v>3</v>
      </c>
      <c r="D569" s="2" t="s">
        <v>14</v>
      </c>
      <c r="E569" s="2">
        <v>386877.92</v>
      </c>
      <c r="F569" s="2">
        <v>263288.2</v>
      </c>
      <c r="G569" s="3">
        <v>1263</v>
      </c>
      <c r="H569" s="2">
        <v>215473.08</v>
      </c>
      <c r="I569" s="2">
        <v>450.89046211527943</v>
      </c>
      <c r="J569" s="2">
        <v>477.88350369370346</v>
      </c>
      <c r="K569" s="2">
        <f t="shared" si="18"/>
        <v>1.059866073573148</v>
      </c>
      <c r="L569" s="7" t="str">
        <f t="shared" si="17"/>
        <v>NO</v>
      </c>
      <c r="M569" s="2">
        <v>95.743150875851768</v>
      </c>
    </row>
    <row r="570" spans="1:13" x14ac:dyDescent="0.25">
      <c r="A570" s="5" t="s">
        <v>76</v>
      </c>
      <c r="B570" s="2" t="s">
        <v>18</v>
      </c>
      <c r="C570" s="3">
        <v>3</v>
      </c>
      <c r="D570" s="2" t="s">
        <v>14</v>
      </c>
      <c r="E570" s="2">
        <v>386612.49</v>
      </c>
      <c r="F570" s="2">
        <v>263617.18</v>
      </c>
      <c r="G570" s="3">
        <v>1219</v>
      </c>
      <c r="H570" s="2">
        <v>223954.53</v>
      </c>
      <c r="I570" s="2">
        <v>463.46713866456673</v>
      </c>
      <c r="J570" s="2">
        <v>483.21555410626183</v>
      </c>
      <c r="K570" s="2">
        <f t="shared" si="18"/>
        <v>1.0426101740429714</v>
      </c>
      <c r="L570" s="7" t="str">
        <f t="shared" si="17"/>
        <v>NO</v>
      </c>
      <c r="M570" s="2">
        <v>163.86402191483717</v>
      </c>
    </row>
    <row r="571" spans="1:13" x14ac:dyDescent="0.25">
      <c r="A571" s="11" t="s">
        <v>77</v>
      </c>
      <c r="B571" s="2" t="s">
        <v>18</v>
      </c>
      <c r="C571" s="3">
        <v>3</v>
      </c>
      <c r="D571" s="2" t="s">
        <v>14</v>
      </c>
      <c r="E571" s="2">
        <v>388557.22</v>
      </c>
      <c r="F571" s="2">
        <v>265736.43</v>
      </c>
      <c r="G571" s="3">
        <v>1173</v>
      </c>
      <c r="H571" s="2">
        <v>329791.40000000002</v>
      </c>
      <c r="I571" s="2">
        <v>510.83156999006076</v>
      </c>
      <c r="J571" s="2">
        <v>645.59708748411822</v>
      </c>
      <c r="K571" s="2">
        <f t="shared" si="18"/>
        <v>1.2638159530678177</v>
      </c>
      <c r="L571" s="7" t="str">
        <f t="shared" si="17"/>
        <v>NO</v>
      </c>
      <c r="M571" s="2">
        <v>2.6602803696042372</v>
      </c>
    </row>
    <row r="572" spans="1:13" x14ac:dyDescent="0.25">
      <c r="A572" s="11" t="s">
        <v>78</v>
      </c>
      <c r="B572" s="2" t="s">
        <v>18</v>
      </c>
      <c r="C572" s="3">
        <v>3</v>
      </c>
      <c r="D572" s="2" t="s">
        <v>14</v>
      </c>
      <c r="E572" s="2">
        <v>388820.78</v>
      </c>
      <c r="F572" s="2">
        <v>266962.65000000002</v>
      </c>
      <c r="G572" s="3">
        <v>1121</v>
      </c>
      <c r="H572" s="2">
        <v>255589</v>
      </c>
      <c r="I572" s="2">
        <v>460.71770607402993</v>
      </c>
      <c r="J572" s="2">
        <v>554.76260848984589</v>
      </c>
      <c r="K572" s="2">
        <f t="shared" si="18"/>
        <v>1.2041269549139153</v>
      </c>
      <c r="L572" s="7" t="str">
        <f t="shared" si="17"/>
        <v>NO</v>
      </c>
      <c r="M572" s="2">
        <v>74.448690066938298</v>
      </c>
    </row>
    <row r="573" spans="1:13" x14ac:dyDescent="0.25">
      <c r="A573" s="11" t="s">
        <v>79</v>
      </c>
      <c r="B573" s="2" t="s">
        <v>18</v>
      </c>
      <c r="C573" s="3">
        <v>3</v>
      </c>
      <c r="D573" s="2" t="s">
        <v>14</v>
      </c>
      <c r="E573" s="2">
        <v>390876.87</v>
      </c>
      <c r="F573" s="2">
        <v>268246.5</v>
      </c>
      <c r="G573" s="3">
        <v>1085</v>
      </c>
      <c r="H573" s="2">
        <v>120324.54</v>
      </c>
      <c r="I573" s="2">
        <v>321.42314031564683</v>
      </c>
      <c r="J573" s="2">
        <v>374.3493532260145</v>
      </c>
      <c r="K573" s="2">
        <f t="shared" si="18"/>
        <v>1.1646621113165423</v>
      </c>
      <c r="L573" s="7" t="str">
        <f t="shared" si="17"/>
        <v>NO</v>
      </c>
      <c r="M573" s="2">
        <v>76.327763499952681</v>
      </c>
    </row>
    <row r="574" spans="1:13" x14ac:dyDescent="0.25">
      <c r="A574" s="5" t="s">
        <v>80</v>
      </c>
      <c r="B574" s="2" t="s">
        <v>18</v>
      </c>
      <c r="C574" s="3">
        <v>3</v>
      </c>
      <c r="D574" s="2" t="s">
        <v>14</v>
      </c>
      <c r="E574" s="2">
        <v>391243.09</v>
      </c>
      <c r="F574" s="2">
        <v>269376</v>
      </c>
      <c r="G574" s="3">
        <v>1055</v>
      </c>
      <c r="H574" s="2">
        <v>387721.78</v>
      </c>
      <c r="I574" s="2">
        <v>549.4837597556575</v>
      </c>
      <c r="J574" s="2">
        <v>705.6109644388257</v>
      </c>
      <c r="K574" s="2">
        <f t="shared" si="18"/>
        <v>1.2841343386610631</v>
      </c>
      <c r="L574" s="7" t="str">
        <f t="shared" si="17"/>
        <v>NO</v>
      </c>
      <c r="M574" s="2">
        <v>20.401414757655829</v>
      </c>
    </row>
    <row r="575" spans="1:13" x14ac:dyDescent="0.25">
      <c r="A575" s="5" t="s">
        <v>81</v>
      </c>
      <c r="B575" s="2" t="s">
        <v>18</v>
      </c>
      <c r="C575" s="3">
        <v>3</v>
      </c>
      <c r="D575" s="2" t="s">
        <v>14</v>
      </c>
      <c r="E575" s="2">
        <v>390586.54</v>
      </c>
      <c r="F575" s="2">
        <v>272396.07</v>
      </c>
      <c r="G575" s="3">
        <v>982</v>
      </c>
      <c r="H575" s="2">
        <v>364100.42</v>
      </c>
      <c r="I575" s="2">
        <v>601.08186353892233</v>
      </c>
      <c r="J575" s="2">
        <v>605.74180347555057</v>
      </c>
      <c r="K575" s="2">
        <f t="shared" si="18"/>
        <v>1.0077525878242148</v>
      </c>
      <c r="L575" s="7" t="str">
        <f t="shared" si="17"/>
        <v>NO</v>
      </c>
      <c r="M575" s="2">
        <v>97.715388014647303</v>
      </c>
    </row>
    <row r="576" spans="1:13" x14ac:dyDescent="0.25">
      <c r="A576" s="11" t="s">
        <v>82</v>
      </c>
      <c r="B576" s="2" t="s">
        <v>18</v>
      </c>
      <c r="C576" s="3">
        <v>3</v>
      </c>
      <c r="D576" s="2" t="s">
        <v>14</v>
      </c>
      <c r="E576" s="2">
        <v>396215.25</v>
      </c>
      <c r="F576" s="2">
        <v>270092.78999999998</v>
      </c>
      <c r="G576" s="3">
        <v>989</v>
      </c>
      <c r="H576" s="2">
        <v>158035.69</v>
      </c>
      <c r="I576" s="2">
        <v>371.2305938411846</v>
      </c>
      <c r="J576" s="2">
        <v>425.70761583378385</v>
      </c>
      <c r="K576" s="2">
        <f t="shared" si="18"/>
        <v>1.1467471240150668</v>
      </c>
      <c r="L576" s="7" t="str">
        <f t="shared" si="17"/>
        <v>NO</v>
      </c>
      <c r="M576" s="2">
        <v>178.19594782045675</v>
      </c>
    </row>
    <row r="577" spans="1:13" x14ac:dyDescent="0.25">
      <c r="A577" s="11" t="s">
        <v>83</v>
      </c>
      <c r="B577" s="2" t="s">
        <v>18</v>
      </c>
      <c r="C577" s="3">
        <v>3</v>
      </c>
      <c r="D577" s="2" t="s">
        <v>14</v>
      </c>
      <c r="E577" s="2">
        <v>402209.64</v>
      </c>
      <c r="F577" s="2">
        <v>270108.01</v>
      </c>
      <c r="G577" s="3">
        <v>947</v>
      </c>
      <c r="H577" s="2">
        <v>297726.93</v>
      </c>
      <c r="I577" s="2">
        <v>527.10460343822274</v>
      </c>
      <c r="J577" s="2">
        <v>564.83460803360413</v>
      </c>
      <c r="K577" s="2">
        <f t="shared" si="18"/>
        <v>1.0715797288607884</v>
      </c>
      <c r="L577" s="7" t="str">
        <f t="shared" si="17"/>
        <v>NO</v>
      </c>
      <c r="M577" s="2">
        <v>90.058878262967426</v>
      </c>
    </row>
    <row r="578" spans="1:13" x14ac:dyDescent="0.25">
      <c r="A578" s="11" t="s">
        <v>84</v>
      </c>
      <c r="B578" s="2" t="s">
        <v>18</v>
      </c>
      <c r="C578" s="3">
        <v>3</v>
      </c>
      <c r="D578" s="2" t="s">
        <v>14</v>
      </c>
      <c r="E578" s="2">
        <v>417845.46</v>
      </c>
      <c r="F578" s="2">
        <v>295830.53000000003</v>
      </c>
      <c r="G578" s="3">
        <v>592</v>
      </c>
      <c r="H578" s="2">
        <v>10554.2</v>
      </c>
      <c r="I578" s="2">
        <v>98.06907646497298</v>
      </c>
      <c r="J578" s="2">
        <v>107.62015343674901</v>
      </c>
      <c r="K578" s="2">
        <f t="shared" si="18"/>
        <v>1.0973913216689397</v>
      </c>
      <c r="L578" s="7" t="str">
        <f t="shared" ref="L578:L614" si="19">IF(AND(C578&lt;=2,K578&gt;=1.199), "YES","NO")</f>
        <v>NO</v>
      </c>
      <c r="M578" s="2">
        <v>156.81777785352597</v>
      </c>
    </row>
    <row r="579" spans="1:13" x14ac:dyDescent="0.25">
      <c r="A579" s="11" t="s">
        <v>85</v>
      </c>
      <c r="B579" s="2" t="s">
        <v>18</v>
      </c>
      <c r="C579" s="3">
        <v>3</v>
      </c>
      <c r="D579" s="2" t="s">
        <v>14</v>
      </c>
      <c r="E579" s="2">
        <v>426688.79</v>
      </c>
      <c r="F579" s="2">
        <v>304261.05</v>
      </c>
      <c r="G579" s="3">
        <v>627</v>
      </c>
      <c r="H579" s="2">
        <v>995284.25</v>
      </c>
      <c r="I579" s="2">
        <v>988.01757441426003</v>
      </c>
      <c r="J579" s="2">
        <v>1007.354834587587</v>
      </c>
      <c r="K579" s="2">
        <f t="shared" si="18"/>
        <v>1.0195717775412962</v>
      </c>
      <c r="L579" s="7" t="str">
        <f t="shared" si="19"/>
        <v>NO</v>
      </c>
      <c r="M579" s="2">
        <v>8.2982166415980743</v>
      </c>
    </row>
    <row r="580" spans="1:13" x14ac:dyDescent="0.25">
      <c r="A580" s="11" t="s">
        <v>86</v>
      </c>
      <c r="B580" s="2" t="s">
        <v>18</v>
      </c>
      <c r="C580" s="3">
        <v>3</v>
      </c>
      <c r="D580" s="2" t="s">
        <v>14</v>
      </c>
      <c r="E580" s="2">
        <v>434510.73</v>
      </c>
      <c r="F580" s="2">
        <v>306979.99</v>
      </c>
      <c r="G580" s="3">
        <v>591</v>
      </c>
      <c r="H580" s="2">
        <v>238650.51</v>
      </c>
      <c r="I580" s="2">
        <v>388.67479266638492</v>
      </c>
      <c r="J580" s="2">
        <v>614.0108273438201</v>
      </c>
      <c r="K580" s="2">
        <f t="shared" si="18"/>
        <v>1.5797546919150223</v>
      </c>
      <c r="L580" s="7" t="str">
        <f t="shared" si="19"/>
        <v>NO</v>
      </c>
      <c r="M580" s="2">
        <v>123.67418817965662</v>
      </c>
    </row>
    <row r="581" spans="1:13" x14ac:dyDescent="0.25">
      <c r="A581" s="5" t="s">
        <v>87</v>
      </c>
      <c r="B581" s="2" t="s">
        <v>18</v>
      </c>
      <c r="C581" s="3">
        <v>2</v>
      </c>
      <c r="D581" s="2" t="s">
        <v>14</v>
      </c>
      <c r="E581" s="2">
        <v>359396.02</v>
      </c>
      <c r="F581" s="2">
        <v>268663.92</v>
      </c>
      <c r="G581" s="3">
        <v>593</v>
      </c>
      <c r="H581" s="2">
        <v>93935.66</v>
      </c>
      <c r="I581" s="2">
        <v>284.6307515791957</v>
      </c>
      <c r="J581" s="2">
        <v>330.02642119398791</v>
      </c>
      <c r="K581" s="2">
        <f t="shared" si="18"/>
        <v>1.159489687473777</v>
      </c>
      <c r="L581" s="7" t="str">
        <f t="shared" si="19"/>
        <v>NO</v>
      </c>
      <c r="M581" s="2">
        <v>173.33641875643974</v>
      </c>
    </row>
    <row r="582" spans="1:13" x14ac:dyDescent="0.25">
      <c r="A582" s="11" t="s">
        <v>88</v>
      </c>
      <c r="B582" s="2" t="s">
        <v>18</v>
      </c>
      <c r="C582" s="3">
        <v>2</v>
      </c>
      <c r="D582" s="2" t="s">
        <v>14</v>
      </c>
      <c r="E582" s="2">
        <v>404827.08</v>
      </c>
      <c r="F582" s="2">
        <v>278486.8</v>
      </c>
      <c r="G582" s="3">
        <v>856</v>
      </c>
      <c r="H582" s="2">
        <v>47839.72</v>
      </c>
      <c r="I582" s="2">
        <v>216.16781981568593</v>
      </c>
      <c r="J582" s="2">
        <v>221.30827417652279</v>
      </c>
      <c r="K582" s="2">
        <f t="shared" si="18"/>
        <v>1.023779924159016</v>
      </c>
      <c r="L582" s="7" t="str">
        <f t="shared" si="19"/>
        <v>NO</v>
      </c>
      <c r="M582" s="2">
        <v>92.984412432571105</v>
      </c>
    </row>
    <row r="583" spans="1:13" x14ac:dyDescent="0.25">
      <c r="A583" s="11" t="s">
        <v>89</v>
      </c>
      <c r="B583" s="2" t="s">
        <v>18</v>
      </c>
      <c r="C583" s="3">
        <v>3</v>
      </c>
      <c r="D583" s="2" t="s">
        <v>14</v>
      </c>
      <c r="E583" s="2">
        <v>360455.66</v>
      </c>
      <c r="F583" s="2">
        <v>267663.78999999998</v>
      </c>
      <c r="G583" s="3">
        <v>660</v>
      </c>
      <c r="H583" s="2">
        <v>161675.47</v>
      </c>
      <c r="I583" s="2">
        <v>384.66655122398413</v>
      </c>
      <c r="J583" s="2">
        <v>420.30022661082785</v>
      </c>
      <c r="K583" s="2">
        <f t="shared" si="18"/>
        <v>1.0926352324460229</v>
      </c>
      <c r="L583" s="7" t="str">
        <f t="shared" si="19"/>
        <v>NO</v>
      </c>
      <c r="M583" s="2">
        <v>86.062019561364423</v>
      </c>
    </row>
    <row r="584" spans="1:13" x14ac:dyDescent="0.25">
      <c r="A584" s="5" t="s">
        <v>90</v>
      </c>
      <c r="B584" s="2" t="s">
        <v>18</v>
      </c>
      <c r="C584" s="3">
        <v>2</v>
      </c>
      <c r="D584" s="2" t="s">
        <v>14</v>
      </c>
      <c r="E584" s="2">
        <v>374621.94</v>
      </c>
      <c r="F584" s="2">
        <v>261539.93</v>
      </c>
      <c r="G584" s="3">
        <v>920</v>
      </c>
      <c r="H584" s="2">
        <v>652575.96</v>
      </c>
      <c r="I584" s="2">
        <v>737.81649046699954</v>
      </c>
      <c r="J584" s="2">
        <v>884.46923471311004</v>
      </c>
      <c r="K584" s="2">
        <f t="shared" si="18"/>
        <v>1.1987658803251835</v>
      </c>
      <c r="L584" s="7" t="str">
        <f t="shared" si="19"/>
        <v>NO</v>
      </c>
      <c r="M584" s="2">
        <v>84.081919722705152</v>
      </c>
    </row>
    <row r="585" spans="1:13" x14ac:dyDescent="0.25">
      <c r="A585" s="5" t="s">
        <v>91</v>
      </c>
      <c r="B585" s="2" t="s">
        <v>18</v>
      </c>
      <c r="C585" s="3">
        <v>3</v>
      </c>
      <c r="D585" s="2" t="s">
        <v>14</v>
      </c>
      <c r="E585" s="2">
        <v>364009.55</v>
      </c>
      <c r="F585" s="2">
        <v>268939.38</v>
      </c>
      <c r="G585" s="3">
        <v>660</v>
      </c>
      <c r="H585" s="2">
        <v>187633.75</v>
      </c>
      <c r="I585" s="2">
        <v>427.13477783132345</v>
      </c>
      <c r="J585" s="2">
        <v>439.28463012947464</v>
      </c>
      <c r="K585" s="2">
        <f t="shared" si="18"/>
        <v>1.0284450082941952</v>
      </c>
      <c r="L585" s="7" t="str">
        <f t="shared" si="19"/>
        <v>NO</v>
      </c>
      <c r="M585" s="2">
        <v>90.053673157031596</v>
      </c>
    </row>
    <row r="586" spans="1:13" x14ac:dyDescent="0.25">
      <c r="A586" s="5" t="s">
        <v>92</v>
      </c>
      <c r="B586" s="2" t="s">
        <v>18</v>
      </c>
      <c r="C586" s="3">
        <v>2</v>
      </c>
      <c r="D586" s="2" t="s">
        <v>14</v>
      </c>
      <c r="E586" s="2">
        <v>400029.57</v>
      </c>
      <c r="F586" s="2">
        <v>279098.52</v>
      </c>
      <c r="G586" s="3">
        <v>867</v>
      </c>
      <c r="H586" s="2">
        <v>177766.8</v>
      </c>
      <c r="I586" s="2">
        <v>412.3571707790403</v>
      </c>
      <c r="J586" s="2">
        <v>431.09908433550481</v>
      </c>
      <c r="K586" s="2">
        <f t="shared" si="18"/>
        <v>1.0454506793735552</v>
      </c>
      <c r="L586" s="7" t="str">
        <f t="shared" si="19"/>
        <v>NO</v>
      </c>
      <c r="M586" s="2">
        <v>20.963731973215232</v>
      </c>
    </row>
    <row r="587" spans="1:13" x14ac:dyDescent="0.25">
      <c r="A587" s="5" t="s">
        <v>93</v>
      </c>
      <c r="B587" s="2" t="s">
        <v>18</v>
      </c>
      <c r="C587" s="3">
        <v>2</v>
      </c>
      <c r="D587" s="2" t="s">
        <v>14</v>
      </c>
      <c r="E587" s="2">
        <v>400958.61</v>
      </c>
      <c r="F587" s="2">
        <v>277313.37</v>
      </c>
      <c r="G587" s="3">
        <v>858</v>
      </c>
      <c r="H587" s="2">
        <v>141864.68</v>
      </c>
      <c r="I587" s="2">
        <v>348.10380934651766</v>
      </c>
      <c r="J587" s="2">
        <v>407.53552827707529</v>
      </c>
      <c r="K587" s="2">
        <f t="shared" si="18"/>
        <v>1.1707298723393076</v>
      </c>
      <c r="L587" s="7" t="str">
        <f t="shared" si="19"/>
        <v>NO</v>
      </c>
      <c r="M587" s="2">
        <v>19.378182749449024</v>
      </c>
    </row>
    <row r="588" spans="1:13" x14ac:dyDescent="0.25">
      <c r="A588" s="5" t="s">
        <v>94</v>
      </c>
      <c r="B588" s="2" t="s">
        <v>18</v>
      </c>
      <c r="C588" s="3">
        <v>3</v>
      </c>
      <c r="D588" s="2" t="s">
        <v>14</v>
      </c>
      <c r="E588" s="2">
        <v>400840.75</v>
      </c>
      <c r="F588" s="2">
        <v>276493.74</v>
      </c>
      <c r="G588" s="3">
        <v>858</v>
      </c>
      <c r="H588" s="2">
        <v>20198.12</v>
      </c>
      <c r="I588" s="2">
        <v>114.34153749185823</v>
      </c>
      <c r="J588" s="2">
        <v>176.64735001869238</v>
      </c>
      <c r="K588" s="2">
        <f t="shared" si="18"/>
        <v>1.5449096968043714</v>
      </c>
      <c r="L588" s="7" t="str">
        <f t="shared" si="19"/>
        <v>NO</v>
      </c>
      <c r="M588" s="2">
        <v>50.360638279366512</v>
      </c>
    </row>
    <row r="589" spans="1:13" x14ac:dyDescent="0.25">
      <c r="A589" s="5" t="s">
        <v>95</v>
      </c>
      <c r="B589" s="2" t="s">
        <v>18</v>
      </c>
      <c r="C589" s="3">
        <v>3</v>
      </c>
      <c r="D589" s="2" t="s">
        <v>14</v>
      </c>
      <c r="E589" s="2">
        <v>402047.76</v>
      </c>
      <c r="F589" s="2">
        <v>274614.77</v>
      </c>
      <c r="G589" s="3">
        <v>898</v>
      </c>
      <c r="H589" s="2">
        <v>38689.599999999999</v>
      </c>
      <c r="I589" s="2">
        <v>194.92227399986714</v>
      </c>
      <c r="J589" s="2">
        <v>198.48727893177281</v>
      </c>
      <c r="K589" s="2">
        <f t="shared" ref="K589:K614" si="20">J589/I589</f>
        <v>1.0182893666216315</v>
      </c>
      <c r="L589" s="7" t="str">
        <f t="shared" si="19"/>
        <v>NO</v>
      </c>
      <c r="M589" s="2">
        <v>61.857598405981015</v>
      </c>
    </row>
    <row r="590" spans="1:13" x14ac:dyDescent="0.25">
      <c r="A590" s="5" t="s">
        <v>96</v>
      </c>
      <c r="B590" s="2" t="s">
        <v>18</v>
      </c>
      <c r="C590" s="3">
        <v>2</v>
      </c>
      <c r="D590" s="2" t="s">
        <v>14</v>
      </c>
      <c r="E590" s="2">
        <v>400246.63</v>
      </c>
      <c r="F590" s="2">
        <v>270593.37</v>
      </c>
      <c r="G590" s="3">
        <v>1008</v>
      </c>
      <c r="H590" s="2">
        <v>132503.18</v>
      </c>
      <c r="I590" s="2">
        <v>357.25354636751354</v>
      </c>
      <c r="J590" s="2">
        <v>370.89397433519127</v>
      </c>
      <c r="K590" s="2">
        <f t="shared" si="20"/>
        <v>1.0381813647656435</v>
      </c>
      <c r="L590" s="7" t="str">
        <f t="shared" si="19"/>
        <v>NO</v>
      </c>
      <c r="M590" s="2">
        <v>92.185060386563251</v>
      </c>
    </row>
    <row r="591" spans="1:13" x14ac:dyDescent="0.25">
      <c r="A591" s="5" t="s">
        <v>97</v>
      </c>
      <c r="B591" s="2" t="s">
        <v>18</v>
      </c>
      <c r="C591" s="3">
        <v>2</v>
      </c>
      <c r="D591" s="2" t="s">
        <v>14</v>
      </c>
      <c r="E591" s="2">
        <v>400659</v>
      </c>
      <c r="F591" s="2">
        <v>270363.36</v>
      </c>
      <c r="G591" s="3">
        <v>1024</v>
      </c>
      <c r="H591" s="2">
        <v>246082.15</v>
      </c>
      <c r="I591" s="2">
        <v>471.15787006639118</v>
      </c>
      <c r="J591" s="2">
        <v>522.29234472518738</v>
      </c>
      <c r="K591" s="2">
        <f t="shared" si="20"/>
        <v>1.1085293866609738</v>
      </c>
      <c r="L591" s="7" t="str">
        <f t="shared" si="19"/>
        <v>NO</v>
      </c>
      <c r="M591" s="2">
        <v>159.66040211120503</v>
      </c>
    </row>
    <row r="592" spans="1:13" x14ac:dyDescent="0.25">
      <c r="A592" s="5" t="s">
        <v>98</v>
      </c>
      <c r="B592" s="2" t="s">
        <v>18</v>
      </c>
      <c r="C592" s="3">
        <v>2</v>
      </c>
      <c r="D592" s="2" t="s">
        <v>14</v>
      </c>
      <c r="E592" s="2">
        <v>400132.7</v>
      </c>
      <c r="F592" s="2">
        <v>270208.07</v>
      </c>
      <c r="G592" s="3">
        <v>988</v>
      </c>
      <c r="H592" s="2">
        <v>75335</v>
      </c>
      <c r="I592" s="2">
        <v>273.99205464266873</v>
      </c>
      <c r="J592" s="2">
        <v>274.953210371164</v>
      </c>
      <c r="K592" s="2">
        <f t="shared" si="20"/>
        <v>1.0035079693451285</v>
      </c>
      <c r="L592" s="7" t="str">
        <f t="shared" si="19"/>
        <v>NO</v>
      </c>
      <c r="M592" s="2">
        <v>98.67228528830465</v>
      </c>
    </row>
    <row r="593" spans="1:13" x14ac:dyDescent="0.25">
      <c r="A593" s="5" t="s">
        <v>99</v>
      </c>
      <c r="B593" s="2" t="s">
        <v>18</v>
      </c>
      <c r="C593" s="3">
        <v>2</v>
      </c>
      <c r="D593" s="2" t="s">
        <v>14</v>
      </c>
      <c r="E593" s="2">
        <v>399185.01</v>
      </c>
      <c r="F593" s="2">
        <v>269795.5</v>
      </c>
      <c r="G593" s="3">
        <v>1078</v>
      </c>
      <c r="H593" s="2">
        <v>561941.9</v>
      </c>
      <c r="I593" s="2">
        <v>747.06443791459026</v>
      </c>
      <c r="J593" s="2">
        <v>752.20009283146123</v>
      </c>
      <c r="K593" s="2">
        <f t="shared" si="20"/>
        <v>1.0068744470439619</v>
      </c>
      <c r="L593" s="7" t="str">
        <f t="shared" si="19"/>
        <v>NO</v>
      </c>
      <c r="M593" s="2">
        <v>161.0866759713594</v>
      </c>
    </row>
    <row r="594" spans="1:13" x14ac:dyDescent="0.25">
      <c r="A594" s="5" t="s">
        <v>100</v>
      </c>
      <c r="B594" s="2" t="s">
        <v>18</v>
      </c>
      <c r="C594" s="3">
        <v>2</v>
      </c>
      <c r="D594" s="2" t="s">
        <v>14</v>
      </c>
      <c r="E594" s="2">
        <v>396779.23</v>
      </c>
      <c r="F594" s="2">
        <v>271066.18</v>
      </c>
      <c r="G594" s="3">
        <v>993</v>
      </c>
      <c r="H594" s="2">
        <v>178763.95</v>
      </c>
      <c r="I594" s="2">
        <v>391.41435411546661</v>
      </c>
      <c r="J594" s="2">
        <v>456.71282812255157</v>
      </c>
      <c r="K594" s="2">
        <f t="shared" si="20"/>
        <v>1.1668269784194527</v>
      </c>
      <c r="L594" s="7" t="str">
        <f t="shared" si="19"/>
        <v>NO</v>
      </c>
      <c r="M594" s="2">
        <v>68.168433599293962</v>
      </c>
    </row>
    <row r="595" spans="1:13" x14ac:dyDescent="0.25">
      <c r="A595" s="5" t="s">
        <v>101</v>
      </c>
      <c r="B595" s="2" t="s">
        <v>18</v>
      </c>
      <c r="C595" s="3">
        <v>1</v>
      </c>
      <c r="D595" s="2" t="s">
        <v>14</v>
      </c>
      <c r="E595" s="2">
        <v>398173.86</v>
      </c>
      <c r="F595" s="2">
        <v>269759.13</v>
      </c>
      <c r="G595" s="3">
        <v>1055</v>
      </c>
      <c r="H595" s="2">
        <v>823076.32</v>
      </c>
      <c r="I595" s="2">
        <v>869.54322166441557</v>
      </c>
      <c r="J595" s="2">
        <v>946.56171362393025</v>
      </c>
      <c r="K595" s="2">
        <f t="shared" si="20"/>
        <v>1.0885735062278923</v>
      </c>
      <c r="L595" s="7" t="str">
        <f t="shared" si="19"/>
        <v>NO</v>
      </c>
      <c r="M595" s="2">
        <v>95.824447562767858</v>
      </c>
    </row>
    <row r="596" spans="1:13" x14ac:dyDescent="0.25">
      <c r="A596" s="5" t="s">
        <v>102</v>
      </c>
      <c r="B596" s="2" t="s">
        <v>18</v>
      </c>
      <c r="C596" s="3">
        <v>1</v>
      </c>
      <c r="D596" s="2" t="s">
        <v>14</v>
      </c>
      <c r="E596" s="2">
        <v>397766.68</v>
      </c>
      <c r="F596" s="2">
        <v>269141.25</v>
      </c>
      <c r="G596" s="3">
        <v>1058</v>
      </c>
      <c r="H596" s="2">
        <v>210283.18</v>
      </c>
      <c r="I596" s="2">
        <v>441.16406620637963</v>
      </c>
      <c r="J596" s="2">
        <v>476.65522121823449</v>
      </c>
      <c r="K596" s="2">
        <f t="shared" si="20"/>
        <v>1.080448879975759</v>
      </c>
      <c r="L596" s="7" t="str">
        <f t="shared" si="19"/>
        <v>NO</v>
      </c>
      <c r="M596" s="2">
        <v>85.146088834546205</v>
      </c>
    </row>
    <row r="597" spans="1:13" x14ac:dyDescent="0.25">
      <c r="A597" s="5" t="s">
        <v>103</v>
      </c>
      <c r="B597" s="2" t="s">
        <v>18</v>
      </c>
      <c r="C597" s="3">
        <v>1</v>
      </c>
      <c r="D597" s="2" t="s">
        <v>14</v>
      </c>
      <c r="E597" s="2">
        <v>391864.92</v>
      </c>
      <c r="F597" s="2">
        <v>265891.46999999997</v>
      </c>
      <c r="G597" s="3">
        <v>1196</v>
      </c>
      <c r="H597" s="2">
        <v>286638.89</v>
      </c>
      <c r="I597" s="2">
        <v>525.07495130731024</v>
      </c>
      <c r="J597" s="2">
        <v>545.9009125275461</v>
      </c>
      <c r="K597" s="2">
        <f t="shared" si="20"/>
        <v>1.0396628351216988</v>
      </c>
      <c r="L597" s="7" t="str">
        <f t="shared" si="19"/>
        <v>NO</v>
      </c>
      <c r="M597" s="2">
        <v>10.667386869555287</v>
      </c>
    </row>
    <row r="598" spans="1:13" x14ac:dyDescent="0.25">
      <c r="A598" s="5" t="s">
        <v>104</v>
      </c>
      <c r="B598" s="2" t="s">
        <v>18</v>
      </c>
      <c r="C598" s="3">
        <v>2</v>
      </c>
      <c r="D598" s="2" t="s">
        <v>14</v>
      </c>
      <c r="E598" s="2">
        <v>392754.4</v>
      </c>
      <c r="F598" s="2">
        <v>265250.38</v>
      </c>
      <c r="G598" s="3">
        <v>1253</v>
      </c>
      <c r="H598" s="2">
        <v>191473.67</v>
      </c>
      <c r="I598" s="2">
        <v>423.6133650636425</v>
      </c>
      <c r="J598" s="2">
        <v>452.00103352373367</v>
      </c>
      <c r="K598" s="2">
        <f t="shared" si="20"/>
        <v>1.0670131558663789</v>
      </c>
      <c r="L598" s="7" t="str">
        <f t="shared" si="19"/>
        <v>NO</v>
      </c>
      <c r="M598" s="2">
        <v>81.197212679205023</v>
      </c>
    </row>
    <row r="599" spans="1:13" x14ac:dyDescent="0.25">
      <c r="A599" s="5" t="s">
        <v>105</v>
      </c>
      <c r="B599" s="2" t="s">
        <v>18</v>
      </c>
      <c r="C599" s="3">
        <v>2</v>
      </c>
      <c r="D599" s="2" t="s">
        <v>14</v>
      </c>
      <c r="E599" s="2">
        <v>392382.64</v>
      </c>
      <c r="F599" s="2">
        <v>265044.31</v>
      </c>
      <c r="G599" s="3">
        <v>1254</v>
      </c>
      <c r="H599" s="2">
        <v>444137.94</v>
      </c>
      <c r="I599" s="2">
        <v>656.38946414165298</v>
      </c>
      <c r="J599" s="2">
        <v>676.63792149922097</v>
      </c>
      <c r="K599" s="2">
        <f t="shared" si="20"/>
        <v>1.0308482363958209</v>
      </c>
      <c r="L599" s="7" t="str">
        <f t="shared" si="19"/>
        <v>NO</v>
      </c>
      <c r="M599" s="2">
        <v>135.69969211312116</v>
      </c>
    </row>
    <row r="600" spans="1:13" x14ac:dyDescent="0.25">
      <c r="A600" s="5" t="s">
        <v>106</v>
      </c>
      <c r="B600" s="2" t="s">
        <v>18</v>
      </c>
      <c r="C600" s="3">
        <v>3</v>
      </c>
      <c r="D600" s="2" t="s">
        <v>14</v>
      </c>
      <c r="E600" s="2">
        <v>391166.61</v>
      </c>
      <c r="F600" s="2">
        <v>264129.59000000003</v>
      </c>
      <c r="G600" s="3">
        <v>1264</v>
      </c>
      <c r="H600" s="2">
        <v>369754.58</v>
      </c>
      <c r="I600" s="2">
        <v>579.91095717772237</v>
      </c>
      <c r="J600" s="2">
        <v>637.60575727024559</v>
      </c>
      <c r="K600" s="2">
        <f t="shared" si="20"/>
        <v>1.099489067034203</v>
      </c>
      <c r="L600" s="7" t="str">
        <f t="shared" si="19"/>
        <v>NO</v>
      </c>
      <c r="M600" s="2">
        <v>53.793464595426023</v>
      </c>
    </row>
    <row r="601" spans="1:13" x14ac:dyDescent="0.25">
      <c r="A601" s="5" t="s">
        <v>107</v>
      </c>
      <c r="B601" s="2" t="s">
        <v>18</v>
      </c>
      <c r="C601" s="3">
        <v>1</v>
      </c>
      <c r="D601" s="2" t="s">
        <v>14</v>
      </c>
      <c r="E601" s="2">
        <v>390265.35</v>
      </c>
      <c r="F601" s="2">
        <v>264505.45</v>
      </c>
      <c r="G601" s="3">
        <v>1230</v>
      </c>
      <c r="H601" s="2">
        <v>207119.38</v>
      </c>
      <c r="I601" s="2">
        <v>451.60939862289496</v>
      </c>
      <c r="J601" s="2">
        <v>458.62507240915278</v>
      </c>
      <c r="K601" s="2">
        <f t="shared" si="20"/>
        <v>1.0155348267942406</v>
      </c>
      <c r="L601" s="7" t="str">
        <f t="shared" si="19"/>
        <v>NO</v>
      </c>
      <c r="M601" s="2">
        <v>13.808513917085577</v>
      </c>
    </row>
    <row r="602" spans="1:13" x14ac:dyDescent="0.25">
      <c r="A602" s="5" t="s">
        <v>108</v>
      </c>
      <c r="B602" s="2" t="s">
        <v>18</v>
      </c>
      <c r="C602" s="3">
        <v>2</v>
      </c>
      <c r="D602" s="2" t="s">
        <v>14</v>
      </c>
      <c r="E602" s="2">
        <v>414864.42</v>
      </c>
      <c r="F602" s="2">
        <v>291898.62</v>
      </c>
      <c r="G602" s="3">
        <v>712</v>
      </c>
      <c r="H602" s="2">
        <v>232251.49</v>
      </c>
      <c r="I602" s="2">
        <v>471.12800932263588</v>
      </c>
      <c r="J602" s="2">
        <v>492.96905293321691</v>
      </c>
      <c r="K602" s="2">
        <f t="shared" si="20"/>
        <v>1.0463590429318415</v>
      </c>
      <c r="L602" s="7" t="str">
        <f t="shared" si="19"/>
        <v>NO</v>
      </c>
      <c r="M602" s="2">
        <v>3.8223794183236492</v>
      </c>
    </row>
    <row r="603" spans="1:13" x14ac:dyDescent="0.25">
      <c r="A603" s="5" t="s">
        <v>109</v>
      </c>
      <c r="B603" s="2" t="s">
        <v>18</v>
      </c>
      <c r="C603" s="3">
        <v>2</v>
      </c>
      <c r="D603" s="2" t="s">
        <v>14</v>
      </c>
      <c r="E603" s="2">
        <v>408465.72</v>
      </c>
      <c r="F603" s="2">
        <v>286731.24</v>
      </c>
      <c r="G603" s="3">
        <v>728</v>
      </c>
      <c r="H603" s="2">
        <v>190415.84</v>
      </c>
      <c r="I603" s="2">
        <v>412.65402407137634</v>
      </c>
      <c r="J603" s="2">
        <v>461.4418281251771</v>
      </c>
      <c r="K603" s="2">
        <f t="shared" si="20"/>
        <v>1.1182293185280121</v>
      </c>
      <c r="L603" s="7" t="str">
        <f t="shared" si="19"/>
        <v>NO</v>
      </c>
      <c r="M603" s="2">
        <v>26.072865401769789</v>
      </c>
    </row>
    <row r="604" spans="1:13" x14ac:dyDescent="0.25">
      <c r="A604" s="5" t="s">
        <v>110</v>
      </c>
      <c r="B604" s="2" t="s">
        <v>18</v>
      </c>
      <c r="C604" s="3">
        <v>1</v>
      </c>
      <c r="D604" s="2" t="s">
        <v>14</v>
      </c>
      <c r="E604" s="2">
        <v>410862.04</v>
      </c>
      <c r="F604" s="2">
        <v>282766.56</v>
      </c>
      <c r="G604" s="3">
        <v>727</v>
      </c>
      <c r="H604" s="2">
        <v>138668.66</v>
      </c>
      <c r="I604" s="2">
        <v>343.99532534948861</v>
      </c>
      <c r="J604" s="2">
        <v>403.11208536530654</v>
      </c>
      <c r="K604" s="2">
        <f t="shared" si="20"/>
        <v>1.1718533818904577</v>
      </c>
      <c r="L604" s="7" t="str">
        <f t="shared" si="19"/>
        <v>NO</v>
      </c>
      <c r="M604" s="2">
        <v>31.45456489469472</v>
      </c>
    </row>
    <row r="605" spans="1:13" x14ac:dyDescent="0.25">
      <c r="A605" s="5" t="s">
        <v>111</v>
      </c>
      <c r="B605" s="2" t="s">
        <v>18</v>
      </c>
      <c r="C605" s="3">
        <v>1</v>
      </c>
      <c r="D605" s="2" t="s">
        <v>14</v>
      </c>
      <c r="E605" s="2">
        <v>410626.1</v>
      </c>
      <c r="F605" s="2">
        <v>282450.94</v>
      </c>
      <c r="G605" s="3">
        <v>749</v>
      </c>
      <c r="H605" s="2">
        <v>191133.05</v>
      </c>
      <c r="I605" s="2">
        <v>423.67893832375762</v>
      </c>
      <c r="J605" s="2">
        <v>451.12706287034069</v>
      </c>
      <c r="K605" s="2">
        <f t="shared" si="20"/>
        <v>1.0647851995078603</v>
      </c>
      <c r="L605" s="7" t="str">
        <f t="shared" si="19"/>
        <v>NO</v>
      </c>
      <c r="M605" s="2">
        <v>110.66631544070235</v>
      </c>
    </row>
    <row r="606" spans="1:13" x14ac:dyDescent="0.25">
      <c r="A606" s="5" t="s">
        <v>112</v>
      </c>
      <c r="B606" s="2" t="s">
        <v>18</v>
      </c>
      <c r="C606" s="3">
        <v>2</v>
      </c>
      <c r="D606" s="2" t="s">
        <v>14</v>
      </c>
      <c r="E606" s="2">
        <v>408513.23</v>
      </c>
      <c r="F606" s="2">
        <v>283521.99</v>
      </c>
      <c r="G606" s="3">
        <v>752</v>
      </c>
      <c r="H606" s="2">
        <v>242755.1</v>
      </c>
      <c r="I606" s="2">
        <v>465.58784509173296</v>
      </c>
      <c r="J606" s="2">
        <v>521.39478607433296</v>
      </c>
      <c r="K606" s="2">
        <f t="shared" si="20"/>
        <v>1.1198633975756058</v>
      </c>
      <c r="L606" s="7" t="str">
        <f t="shared" si="19"/>
        <v>NO</v>
      </c>
      <c r="M606" s="2">
        <v>6.3252645552443738</v>
      </c>
    </row>
    <row r="607" spans="1:13" x14ac:dyDescent="0.25">
      <c r="A607" s="5" t="s">
        <v>113</v>
      </c>
      <c r="B607" s="2" t="s">
        <v>18</v>
      </c>
      <c r="C607" s="3">
        <v>2</v>
      </c>
      <c r="D607" s="2" t="s">
        <v>14</v>
      </c>
      <c r="E607" s="2">
        <v>409020.13</v>
      </c>
      <c r="F607" s="2">
        <v>279982.65000000002</v>
      </c>
      <c r="G607" s="3">
        <v>809</v>
      </c>
      <c r="H607" s="2">
        <v>203623.67</v>
      </c>
      <c r="I607" s="2">
        <v>430.80891966775283</v>
      </c>
      <c r="J607" s="2">
        <v>472.65423860900074</v>
      </c>
      <c r="K607" s="2">
        <f t="shared" si="20"/>
        <v>1.0971319697222606</v>
      </c>
      <c r="L607" s="7" t="str">
        <f t="shared" si="19"/>
        <v>NO</v>
      </c>
      <c r="M607" s="2">
        <v>105.32703866819028</v>
      </c>
    </row>
    <row r="608" spans="1:13" x14ac:dyDescent="0.25">
      <c r="A608" s="5" t="s">
        <v>114</v>
      </c>
      <c r="B608" s="2" t="s">
        <v>18</v>
      </c>
      <c r="C608" s="3">
        <v>1</v>
      </c>
      <c r="D608" s="2" t="s">
        <v>14</v>
      </c>
      <c r="E608" s="2">
        <v>405980.78</v>
      </c>
      <c r="F608" s="2">
        <v>279787.71000000002</v>
      </c>
      <c r="G608" s="3">
        <v>848</v>
      </c>
      <c r="H608" s="2">
        <v>75349.34</v>
      </c>
      <c r="I608" s="2">
        <v>273.8321705442961</v>
      </c>
      <c r="J608" s="2">
        <v>275.16621771974019</v>
      </c>
      <c r="K608" s="2">
        <f t="shared" si="20"/>
        <v>1.0048717693497897</v>
      </c>
      <c r="L608" s="7" t="str">
        <f t="shared" si="19"/>
        <v>NO</v>
      </c>
      <c r="M608" s="2">
        <v>52.353587036885024</v>
      </c>
    </row>
    <row r="609" spans="1:13" x14ac:dyDescent="0.25">
      <c r="A609" s="5" t="s">
        <v>115</v>
      </c>
      <c r="B609" s="2" t="s">
        <v>18</v>
      </c>
      <c r="C609" s="3">
        <v>1</v>
      </c>
      <c r="D609" s="2" t="s">
        <v>14</v>
      </c>
      <c r="E609" s="2">
        <v>405801.43</v>
      </c>
      <c r="F609" s="2">
        <v>279595.5</v>
      </c>
      <c r="G609" s="3">
        <v>848</v>
      </c>
      <c r="H609" s="2">
        <v>113599.83</v>
      </c>
      <c r="I609" s="2">
        <v>335.19827754400882</v>
      </c>
      <c r="J609" s="2">
        <v>338.90338571522534</v>
      </c>
      <c r="K609" s="2">
        <f t="shared" si="20"/>
        <v>1.0110534821311248</v>
      </c>
      <c r="L609" s="7" t="str">
        <f t="shared" si="19"/>
        <v>NO</v>
      </c>
      <c r="M609" s="2">
        <v>88.191185481156936</v>
      </c>
    </row>
    <row r="610" spans="1:13" x14ac:dyDescent="0.25">
      <c r="A610" s="5" t="s">
        <v>116</v>
      </c>
      <c r="B610" s="2" t="s">
        <v>18</v>
      </c>
      <c r="C610" s="3">
        <v>1</v>
      </c>
      <c r="D610" s="2" t="s">
        <v>14</v>
      </c>
      <c r="E610" s="2">
        <v>405574.98</v>
      </c>
      <c r="F610" s="2">
        <v>279358.59999999998</v>
      </c>
      <c r="G610" s="3">
        <v>843</v>
      </c>
      <c r="H610" s="2">
        <v>73158.66</v>
      </c>
      <c r="I610" s="2">
        <v>265.84158893625624</v>
      </c>
      <c r="J610" s="2">
        <v>275.19649728620686</v>
      </c>
      <c r="K610" s="2">
        <f t="shared" si="20"/>
        <v>1.0351897849669931</v>
      </c>
      <c r="L610" s="7" t="str">
        <f t="shared" si="19"/>
        <v>NO</v>
      </c>
      <c r="M610" s="2">
        <v>94.291380078720493</v>
      </c>
    </row>
    <row r="611" spans="1:13" x14ac:dyDescent="0.25">
      <c r="A611" s="5" t="s">
        <v>117</v>
      </c>
      <c r="B611" s="2" t="s">
        <v>18</v>
      </c>
      <c r="C611" s="3">
        <v>1</v>
      </c>
      <c r="D611" s="2" t="s">
        <v>14</v>
      </c>
      <c r="E611" s="2">
        <v>405328.19</v>
      </c>
      <c r="F611" s="2">
        <v>279058.94</v>
      </c>
      <c r="G611" s="3">
        <v>887</v>
      </c>
      <c r="H611" s="2">
        <v>261941.34</v>
      </c>
      <c r="I611" s="2">
        <v>492.37600003231131</v>
      </c>
      <c r="J611" s="2">
        <v>531.99454449686868</v>
      </c>
      <c r="K611" s="2">
        <f t="shared" si="20"/>
        <v>1.0804640040577882</v>
      </c>
      <c r="L611" s="7" t="str">
        <f t="shared" si="19"/>
        <v>NO</v>
      </c>
      <c r="M611" s="2">
        <v>177.89213361234539</v>
      </c>
    </row>
    <row r="612" spans="1:13" x14ac:dyDescent="0.25">
      <c r="A612" s="5" t="s">
        <v>118</v>
      </c>
      <c r="B612" s="2" t="s">
        <v>18</v>
      </c>
      <c r="C612" s="3">
        <v>1</v>
      </c>
      <c r="D612" s="2" t="s">
        <v>14</v>
      </c>
      <c r="E612" s="2">
        <v>402011.87</v>
      </c>
      <c r="F612" s="2">
        <v>277006.95</v>
      </c>
      <c r="G612" s="3">
        <v>940</v>
      </c>
      <c r="H612" s="2">
        <v>703244.18</v>
      </c>
      <c r="I612" s="2">
        <v>836.29015833917197</v>
      </c>
      <c r="J612" s="2">
        <v>840.90933369169318</v>
      </c>
      <c r="K612" s="2">
        <f t="shared" si="20"/>
        <v>1.0055234123066743</v>
      </c>
      <c r="L612" s="7" t="str">
        <f t="shared" si="19"/>
        <v>NO</v>
      </c>
      <c r="M612" s="2">
        <v>92.504888845332886</v>
      </c>
    </row>
    <row r="613" spans="1:13" x14ac:dyDescent="0.25">
      <c r="A613" s="5" t="s">
        <v>119</v>
      </c>
      <c r="B613" s="2" t="s">
        <v>18</v>
      </c>
      <c r="C613" s="3">
        <v>1</v>
      </c>
      <c r="D613" s="2" t="s">
        <v>14</v>
      </c>
      <c r="E613" s="2">
        <v>402710.26</v>
      </c>
      <c r="F613" s="2">
        <v>276800.18</v>
      </c>
      <c r="G613" s="3">
        <v>873</v>
      </c>
      <c r="H613" s="2">
        <v>41654.69</v>
      </c>
      <c r="I613" s="2">
        <v>204.04368021054395</v>
      </c>
      <c r="J613" s="2">
        <v>204.14599789659829</v>
      </c>
      <c r="K613" s="2">
        <f t="shared" si="20"/>
        <v>1.0005014499147866</v>
      </c>
      <c r="L613" s="7" t="str">
        <f t="shared" si="19"/>
        <v>NO</v>
      </c>
      <c r="M613" s="2">
        <v>1.7696964366312358</v>
      </c>
    </row>
    <row r="614" spans="1:13" x14ac:dyDescent="0.25">
      <c r="A614" s="5" t="s">
        <v>120</v>
      </c>
      <c r="B614" s="2" t="s">
        <v>18</v>
      </c>
      <c r="C614" s="3">
        <v>2</v>
      </c>
      <c r="D614" s="2" t="s">
        <v>14</v>
      </c>
      <c r="E614" s="2">
        <v>403529</v>
      </c>
      <c r="F614" s="2">
        <v>273593.69</v>
      </c>
      <c r="G614" s="3">
        <v>877</v>
      </c>
      <c r="H614" s="2">
        <v>22376.1</v>
      </c>
      <c r="I614" s="2">
        <v>148.53257991607001</v>
      </c>
      <c r="J614" s="2">
        <v>150.64779144590355</v>
      </c>
      <c r="K614" s="2">
        <f t="shared" si="20"/>
        <v>1.0142407243651781</v>
      </c>
      <c r="L614" s="7" t="str">
        <f t="shared" si="19"/>
        <v>NO</v>
      </c>
      <c r="M614" s="2">
        <v>87.299678811928743</v>
      </c>
    </row>
    <row r="621" spans="1:13" x14ac:dyDescent="0.25">
      <c r="J621" s="12"/>
    </row>
  </sheetData>
  <conditionalFormatting sqref="L1:L614">
    <cfRule type="containsText" dxfId="19" priority="5" operator="containsText" text="NO">
      <formula>NOT(ISERROR(SEARCH("NO",L1)))</formula>
    </cfRule>
    <cfRule type="containsText" dxfId="18" priority="6" operator="containsText" text="YES">
      <formula>NOT(ISERROR(SEARCH("YES",L1)))</formula>
    </cfRule>
  </conditionalFormatting>
  <conditionalFormatting sqref="A1:A1048576">
    <cfRule type="duplicateValues" dxfId="17" priority="7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8F381-A4B4-43C5-9F67-0897BFB27210}">
  <dimension ref="A1:G31"/>
  <sheetViews>
    <sheetView workbookViewId="0">
      <selection activeCell="E25" sqref="E25"/>
    </sheetView>
  </sheetViews>
  <sheetFormatPr defaultRowHeight="15" x14ac:dyDescent="0.25"/>
  <cols>
    <col min="1" max="1" width="30.7109375" customWidth="1"/>
    <col min="2" max="2" width="23.5703125" style="96" customWidth="1"/>
    <col min="3" max="3" width="11.7109375" customWidth="1"/>
    <col min="4" max="4" width="10.5703125" bestFit="1" customWidth="1"/>
    <col min="5" max="5" width="30.140625" bestFit="1" customWidth="1"/>
    <col min="6" max="6" width="9" bestFit="1" customWidth="1"/>
    <col min="7" max="7" width="10.140625" bestFit="1" customWidth="1"/>
    <col min="8" max="8" width="38.7109375" customWidth="1"/>
    <col min="9" max="9" width="10" bestFit="1" customWidth="1"/>
    <col min="10" max="10" width="12.5703125" bestFit="1" customWidth="1"/>
  </cols>
  <sheetData>
    <row r="1" spans="1:5" x14ac:dyDescent="0.25">
      <c r="A1" s="71" t="s">
        <v>167</v>
      </c>
      <c r="B1" s="72"/>
      <c r="C1" s="73"/>
    </row>
    <row r="2" spans="1:5" x14ac:dyDescent="0.25">
      <c r="A2" s="97" t="s">
        <v>168</v>
      </c>
      <c r="B2" s="98"/>
    </row>
    <row r="3" spans="1:5" x14ac:dyDescent="0.25">
      <c r="A3" s="74" t="s">
        <v>169</v>
      </c>
      <c r="B3" s="75">
        <v>613</v>
      </c>
    </row>
    <row r="4" spans="1:5" x14ac:dyDescent="0.25">
      <c r="A4" s="74" t="s">
        <v>170</v>
      </c>
      <c r="B4" s="75">
        <v>602</v>
      </c>
    </row>
    <row r="5" spans="1:5" x14ac:dyDescent="0.25">
      <c r="A5" s="74" t="s">
        <v>171</v>
      </c>
      <c r="B5" s="76">
        <v>7303681000</v>
      </c>
      <c r="D5" s="12">
        <f>B5/1000</f>
        <v>7303681</v>
      </c>
      <c r="E5" t="s">
        <v>172</v>
      </c>
    </row>
    <row r="6" spans="1:5" x14ac:dyDescent="0.25">
      <c r="A6" s="74" t="s">
        <v>173</v>
      </c>
      <c r="B6" s="77">
        <v>8.2424189999999998E-8</v>
      </c>
    </row>
    <row r="7" spans="1:5" x14ac:dyDescent="0.25">
      <c r="A7" s="74" t="s">
        <v>174</v>
      </c>
      <c r="B7" s="78">
        <v>70.876357999999996</v>
      </c>
    </row>
    <row r="8" spans="1:5" x14ac:dyDescent="0.25">
      <c r="A8" s="74" t="s">
        <v>175</v>
      </c>
      <c r="B8" s="78">
        <v>12618.224808999999</v>
      </c>
    </row>
    <row r="9" spans="1:5" x14ac:dyDescent="0.25">
      <c r="A9" s="74" t="s">
        <v>176</v>
      </c>
      <c r="B9" s="79">
        <v>1091.1315139999999</v>
      </c>
    </row>
    <row r="10" spans="1:5" x14ac:dyDescent="0.25">
      <c r="A10" s="74" t="s">
        <v>177</v>
      </c>
      <c r="B10" s="78">
        <v>1164.212137</v>
      </c>
    </row>
    <row r="11" spans="1:5" x14ac:dyDescent="0.25">
      <c r="A11" s="74" t="s">
        <v>178</v>
      </c>
      <c r="B11" s="78">
        <v>2328.4242749999999</v>
      </c>
    </row>
    <row r="12" spans="1:5" x14ac:dyDescent="0.25">
      <c r="A12" s="74" t="s">
        <v>179</v>
      </c>
      <c r="B12" s="78">
        <v>3.9415499999999999</v>
      </c>
    </row>
    <row r="13" spans="1:5" x14ac:dyDescent="0.25">
      <c r="A13" s="74" t="s">
        <v>180</v>
      </c>
      <c r="B13" s="78">
        <v>24.395012000000001</v>
      </c>
    </row>
    <row r="14" spans="1:5" x14ac:dyDescent="0.25">
      <c r="A14" s="99" t="s">
        <v>181</v>
      </c>
      <c r="B14" s="100"/>
    </row>
    <row r="15" spans="1:5" x14ac:dyDescent="0.25">
      <c r="A15" s="80" t="s">
        <v>182</v>
      </c>
      <c r="B15" s="81">
        <v>1022.289483</v>
      </c>
    </row>
    <row r="16" spans="1:5" ht="15" customHeight="1" x14ac:dyDescent="0.25">
      <c r="A16" s="80" t="s">
        <v>183</v>
      </c>
      <c r="B16" s="82">
        <v>1.0673410000000001</v>
      </c>
    </row>
    <row r="17" spans="1:7" x14ac:dyDescent="0.25">
      <c r="A17" s="80" t="s">
        <v>184</v>
      </c>
      <c r="B17" s="82">
        <v>1.0188090000000001</v>
      </c>
    </row>
    <row r="18" spans="1:7" x14ac:dyDescent="0.25">
      <c r="A18" s="80" t="s">
        <v>185</v>
      </c>
      <c r="B18" s="82">
        <v>1.0419350000000001</v>
      </c>
    </row>
    <row r="19" spans="1:7" x14ac:dyDescent="0.25">
      <c r="A19" s="80" t="s">
        <v>186</v>
      </c>
      <c r="B19" s="82">
        <v>1.065062</v>
      </c>
    </row>
    <row r="20" spans="1:7" x14ac:dyDescent="0.25">
      <c r="A20" s="80" t="s">
        <v>187</v>
      </c>
      <c r="B20" s="82">
        <v>0.99568199999999996</v>
      </c>
    </row>
    <row r="21" spans="1:7" x14ac:dyDescent="0.25">
      <c r="A21" s="80" t="s">
        <v>188</v>
      </c>
      <c r="B21" s="82" t="s">
        <v>189</v>
      </c>
    </row>
    <row r="22" spans="1:7" x14ac:dyDescent="0.25">
      <c r="A22" s="80" t="s">
        <v>190</v>
      </c>
      <c r="B22" s="82">
        <v>0.97255599999999998</v>
      </c>
    </row>
    <row r="23" spans="1:7" x14ac:dyDescent="0.25">
      <c r="A23" s="83" t="s">
        <v>191</v>
      </c>
      <c r="B23" s="82">
        <v>1.430555</v>
      </c>
    </row>
    <row r="24" spans="1:7" x14ac:dyDescent="0.25">
      <c r="A24" s="80" t="s">
        <v>192</v>
      </c>
      <c r="B24" s="82">
        <v>0.77108900000000002</v>
      </c>
    </row>
    <row r="25" spans="1:7" x14ac:dyDescent="0.25">
      <c r="A25" s="80" t="s">
        <v>193</v>
      </c>
      <c r="B25" s="82">
        <v>1.822492</v>
      </c>
    </row>
    <row r="26" spans="1:7" x14ac:dyDescent="0.25">
      <c r="A26" s="80" t="s">
        <v>194</v>
      </c>
      <c r="B26" s="82">
        <v>2.8738950000000001</v>
      </c>
    </row>
    <row r="27" spans="1:7" x14ac:dyDescent="0.25">
      <c r="A27" s="80" t="s">
        <v>195</v>
      </c>
      <c r="B27" s="82">
        <v>-0.28031400000000001</v>
      </c>
    </row>
    <row r="28" spans="1:7" x14ac:dyDescent="0.25">
      <c r="A28" s="80" t="s">
        <v>196</v>
      </c>
      <c r="B28" s="82">
        <v>-1.331718</v>
      </c>
      <c r="E28" s="84" t="s">
        <v>197</v>
      </c>
      <c r="F28" s="85"/>
      <c r="G28" s="86">
        <v>-2530</v>
      </c>
    </row>
    <row r="29" spans="1:7" x14ac:dyDescent="0.25">
      <c r="A29" s="80" t="s">
        <v>188</v>
      </c>
      <c r="B29" s="82" t="s">
        <v>198</v>
      </c>
      <c r="E29" s="87" t="s">
        <v>199</v>
      </c>
      <c r="F29" s="88" t="s">
        <v>200</v>
      </c>
      <c r="G29" s="89">
        <f>LN(B6)</f>
        <v>-16.311386875152461</v>
      </c>
    </row>
    <row r="30" spans="1:7" ht="15.75" customHeight="1" x14ac:dyDescent="0.25">
      <c r="A30" s="101" t="s">
        <v>201</v>
      </c>
      <c r="B30" s="102"/>
      <c r="E30" s="87"/>
      <c r="F30" s="88"/>
      <c r="G30" s="90">
        <v>36905</v>
      </c>
    </row>
    <row r="31" spans="1:7" x14ac:dyDescent="0.25">
      <c r="A31" s="91"/>
      <c r="B31" s="92">
        <f>G31</f>
        <v>41267.80879413573</v>
      </c>
      <c r="E31" s="93"/>
      <c r="F31" s="94" t="s">
        <v>202</v>
      </c>
      <c r="G31" s="95">
        <f>G28*G29</f>
        <v>41267.80879413573</v>
      </c>
    </row>
  </sheetData>
  <mergeCells count="3">
    <mergeCell ref="A2:B2"/>
    <mergeCell ref="A14:B14"/>
    <mergeCell ref="A30:B3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7A8BF-7508-4D00-827B-D7CC492D9A63}">
  <sheetPr>
    <pageSetUpPr autoPageBreaks="0"/>
  </sheetPr>
  <dimension ref="A1:DR183"/>
  <sheetViews>
    <sheetView tabSelected="1" zoomScale="60" zoomScaleNormal="60" workbookViewId="0">
      <pane ySplit="2" topLeftCell="A3" activePane="bottomLeft" state="frozen"/>
      <selection pane="bottomLeft" activeCell="J37" sqref="J37"/>
    </sheetView>
  </sheetViews>
  <sheetFormatPr defaultRowHeight="15" x14ac:dyDescent="0.25"/>
  <cols>
    <col min="1" max="1" width="9.140625" customWidth="1"/>
    <col min="2" max="6" width="12.85546875" style="20" bestFit="1" customWidth="1"/>
    <col min="7" max="11" width="12.85546875" style="22" bestFit="1" customWidth="1"/>
    <col min="12" max="14" width="14.7109375" style="20" bestFit="1" customWidth="1"/>
    <col min="15" max="16" width="14.7109375" style="20" customWidth="1"/>
    <col min="17" max="21" width="11.7109375" style="22" bestFit="1" customWidth="1"/>
    <col min="22" max="22" width="12" style="20" bestFit="1" customWidth="1"/>
    <col min="23" max="24" width="9.140625" style="20"/>
    <col min="25" max="26" width="9.140625" style="20" customWidth="1"/>
    <col min="27" max="27" width="9.85546875" style="23" bestFit="1" customWidth="1"/>
    <col min="30" max="30" width="12.5703125" style="18" customWidth="1"/>
    <col min="31" max="31" width="12.140625" customWidth="1"/>
    <col min="32" max="32" width="14.42578125" customWidth="1"/>
    <col min="33" max="33" width="9.7109375" bestFit="1" customWidth="1"/>
    <col min="34" max="34" width="13.7109375" bestFit="1" customWidth="1"/>
    <col min="35" max="35" width="11.42578125" bestFit="1" customWidth="1"/>
  </cols>
  <sheetData>
    <row r="1" spans="1:122" x14ac:dyDescent="0.25">
      <c r="B1" s="103" t="s">
        <v>121</v>
      </c>
      <c r="C1" s="103"/>
      <c r="D1" s="103"/>
      <c r="E1" s="103"/>
      <c r="F1" s="103"/>
      <c r="G1" s="104" t="s">
        <v>122</v>
      </c>
      <c r="H1" s="104"/>
      <c r="I1" s="104"/>
      <c r="J1" s="104"/>
      <c r="K1" s="104"/>
      <c r="L1" s="103" t="s">
        <v>123</v>
      </c>
      <c r="M1" s="103"/>
      <c r="N1" s="103"/>
      <c r="O1" s="103"/>
      <c r="P1" s="103"/>
      <c r="Q1" s="104" t="s">
        <v>124</v>
      </c>
      <c r="R1" s="104"/>
      <c r="S1" s="104"/>
      <c r="T1" s="104"/>
      <c r="U1" s="104"/>
      <c r="V1" s="103" t="s">
        <v>125</v>
      </c>
      <c r="W1" s="103"/>
      <c r="X1" s="103"/>
      <c r="Y1" s="103"/>
      <c r="Z1" s="103"/>
      <c r="AA1" s="17"/>
    </row>
    <row r="2" spans="1:122" ht="15.75" thickBot="1" x14ac:dyDescent="0.3">
      <c r="A2" t="s">
        <v>126</v>
      </c>
      <c r="B2" s="19" t="s">
        <v>127</v>
      </c>
      <c r="C2" s="20" t="s">
        <v>128</v>
      </c>
      <c r="D2" s="20" t="s">
        <v>129</v>
      </c>
      <c r="E2" s="20" t="s">
        <v>130</v>
      </c>
      <c r="F2" s="20" t="s">
        <v>131</v>
      </c>
      <c r="G2" s="21" t="s">
        <v>127</v>
      </c>
      <c r="H2" s="22" t="s">
        <v>128</v>
      </c>
      <c r="I2" s="22" t="s">
        <v>129</v>
      </c>
      <c r="J2" s="22" t="s">
        <v>130</v>
      </c>
      <c r="K2" s="22" t="s">
        <v>131</v>
      </c>
      <c r="L2" s="19" t="s">
        <v>127</v>
      </c>
      <c r="M2" s="20" t="s">
        <v>128</v>
      </c>
      <c r="N2" s="20" t="s">
        <v>129</v>
      </c>
      <c r="O2" s="20" t="s">
        <v>130</v>
      </c>
      <c r="P2" s="20" t="s">
        <v>131</v>
      </c>
      <c r="Q2" s="21" t="s">
        <v>127</v>
      </c>
      <c r="R2" s="22" t="s">
        <v>128</v>
      </c>
      <c r="S2" s="22" t="s">
        <v>129</v>
      </c>
      <c r="T2" s="22" t="s">
        <v>130</v>
      </c>
      <c r="U2" s="22" t="s">
        <v>131</v>
      </c>
      <c r="V2" s="19" t="s">
        <v>127</v>
      </c>
      <c r="W2" s="20" t="s">
        <v>128</v>
      </c>
      <c r="X2" s="20" t="s">
        <v>129</v>
      </c>
      <c r="Y2" s="20" t="s">
        <v>130</v>
      </c>
      <c r="Z2" s="20" t="s">
        <v>131</v>
      </c>
    </row>
    <row r="3" spans="1:122" x14ac:dyDescent="0.25">
      <c r="A3">
        <v>0</v>
      </c>
      <c r="B3" s="19">
        <v>3.1098964811817359E-5</v>
      </c>
      <c r="C3" s="20">
        <v>1.197768861336747E-4</v>
      </c>
      <c r="D3" s="20">
        <v>3.1098964811817359E-5</v>
      </c>
      <c r="E3" s="20">
        <v>1.1459350234481411E-3</v>
      </c>
      <c r="F3" s="20">
        <v>1.3345173102310974E-3</v>
      </c>
      <c r="G3" s="22">
        <v>4.8794816393629004E-4</v>
      </c>
      <c r="H3" s="22">
        <v>6.1125950044672308E-4</v>
      </c>
      <c r="I3" s="22">
        <v>8.2379402630920252E-4</v>
      </c>
      <c r="J3" s="22">
        <v>1.1266988789904724E-3</v>
      </c>
      <c r="K3" s="22">
        <v>1.2644484590052891E-3</v>
      </c>
      <c r="L3" s="20">
        <v>8.4675468320795746E-4</v>
      </c>
      <c r="M3" s="20">
        <v>8.395537541949716E-4</v>
      </c>
      <c r="N3" s="20">
        <v>1.100712065209651E-3</v>
      </c>
      <c r="O3" s="20">
        <v>1.2563809457947417E-3</v>
      </c>
      <c r="P3" s="20">
        <v>1.4270380774572878E-3</v>
      </c>
      <c r="Q3" s="22">
        <v>1.0322412555117842E-3</v>
      </c>
      <c r="R3" s="22">
        <v>9.3727616229787871E-4</v>
      </c>
      <c r="S3" s="22">
        <v>1.123092542220479E-3</v>
      </c>
      <c r="T3" s="22">
        <v>1.2012853736103827E-3</v>
      </c>
      <c r="U3" s="22">
        <v>1.399177042451831E-3</v>
      </c>
      <c r="V3" s="20">
        <v>1.15637942685065E-3</v>
      </c>
      <c r="W3" s="20">
        <v>1.0213701807755846E-3</v>
      </c>
      <c r="X3" s="20">
        <v>1.1692564842149661E-3</v>
      </c>
      <c r="Y3" s="20">
        <v>1.2175932901135815E-3</v>
      </c>
      <c r="Z3" s="20">
        <v>1.4332042565284226E-3</v>
      </c>
      <c r="CU3">
        <v>5</v>
      </c>
      <c r="CW3">
        <v>21</v>
      </c>
      <c r="CY3" s="24" t="s">
        <v>132</v>
      </c>
      <c r="CZ3" s="24" t="s">
        <v>133</v>
      </c>
    </row>
    <row r="4" spans="1:122" ht="15.75" thickBot="1" x14ac:dyDescent="0.3">
      <c r="A4">
        <v>1</v>
      </c>
      <c r="B4" s="19">
        <v>6.5102942300905423E-5</v>
      </c>
      <c r="C4" s="20">
        <v>2.0663955695543278E-4</v>
      </c>
      <c r="D4" s="20">
        <v>6.5102942300905423E-5</v>
      </c>
      <c r="E4" s="20">
        <v>1.3523193445607483E-3</v>
      </c>
      <c r="F4" s="20">
        <v>1.5447900079682403E-3</v>
      </c>
      <c r="G4" s="22">
        <v>6.445471182235801E-4</v>
      </c>
      <c r="H4" s="22">
        <v>7.7782079792375813E-4</v>
      </c>
      <c r="I4" s="22">
        <v>1.0138722795461764E-3</v>
      </c>
      <c r="J4" s="22">
        <v>1.328766949201036E-3</v>
      </c>
      <c r="K4" s="22">
        <v>1.4589307397630058E-3</v>
      </c>
      <c r="L4" s="20">
        <v>1.0825667894374322E-3</v>
      </c>
      <c r="M4" s="20">
        <v>1.0262753370397638E-3</v>
      </c>
      <c r="N4" s="20">
        <v>1.2866255205805674E-3</v>
      </c>
      <c r="O4" s="20">
        <v>1.4406551692885514E-3</v>
      </c>
      <c r="P4" s="20">
        <v>1.6231305619414647E-3</v>
      </c>
      <c r="Q4" s="22">
        <v>1.2446645480374875E-3</v>
      </c>
      <c r="R4" s="22">
        <v>1.0941075730884103E-3</v>
      </c>
      <c r="S4" s="22">
        <v>1.300426295851375E-3</v>
      </c>
      <c r="T4" s="22">
        <v>1.3751165742511505E-3</v>
      </c>
      <c r="U4" s="22">
        <v>1.5822723666614957E-3</v>
      </c>
      <c r="V4" s="20">
        <v>1.3806016827266211E-3</v>
      </c>
      <c r="W4" s="20">
        <v>1.1906604229366092E-3</v>
      </c>
      <c r="X4" s="20">
        <v>1.3526227299430359E-3</v>
      </c>
      <c r="Y4" s="20">
        <v>1.3968809635330642E-3</v>
      </c>
      <c r="Z4" s="20">
        <v>1.6203495249585793E-3</v>
      </c>
      <c r="AD4"/>
      <c r="CU4">
        <v>10</v>
      </c>
      <c r="CW4">
        <v>21</v>
      </c>
      <c r="CY4">
        <v>5</v>
      </c>
      <c r="CZ4">
        <v>0</v>
      </c>
    </row>
    <row r="5" spans="1:122" ht="15.75" thickBot="1" x14ac:dyDescent="0.3">
      <c r="A5">
        <v>2</v>
      </c>
      <c r="B5" s="19">
        <v>1.2191864858509299E-4</v>
      </c>
      <c r="C5" s="20">
        <v>3.2826346662264691E-4</v>
      </c>
      <c r="D5" s="20">
        <v>1.2191864858509299E-4</v>
      </c>
      <c r="E5" s="20">
        <v>1.5625178279871533E-3</v>
      </c>
      <c r="F5" s="20">
        <v>1.7556505521403685E-3</v>
      </c>
      <c r="G5" s="22">
        <v>8.0560258518663568E-4</v>
      </c>
      <c r="H5" s="22">
        <v>9.5540868863004755E-4</v>
      </c>
      <c r="I5" s="22">
        <v>1.2160551821288671E-3</v>
      </c>
      <c r="J5" s="22">
        <v>1.5362293985400439E-3</v>
      </c>
      <c r="K5" s="22">
        <v>1.6577607190638964E-3</v>
      </c>
      <c r="L5" s="20">
        <v>1.3171954524098385E-3</v>
      </c>
      <c r="M5" s="20">
        <v>1.2140384281397168E-3</v>
      </c>
      <c r="N5" s="20">
        <v>1.4753658423889359E-3</v>
      </c>
      <c r="O5" s="20">
        <v>1.6257522788390754E-3</v>
      </c>
      <c r="P5" s="20">
        <v>1.8198260553904408E-3</v>
      </c>
      <c r="Q5" s="22">
        <v>1.449394256996102E-3</v>
      </c>
      <c r="R5" s="22">
        <v>1.2488411318326356E-3</v>
      </c>
      <c r="S5" s="22">
        <v>1.479786282390897E-3</v>
      </c>
      <c r="T5" s="22">
        <v>1.5506632102762874E-3</v>
      </c>
      <c r="U5" s="22">
        <v>1.7673223847564209E-3</v>
      </c>
      <c r="V5" s="20">
        <v>1.600463948583814E-3</v>
      </c>
      <c r="W5" s="20">
        <v>1.3594110534563178E-3</v>
      </c>
      <c r="X5" s="20">
        <v>1.5383877373612951E-3</v>
      </c>
      <c r="Y5" s="20">
        <v>1.5792416720522631E-3</v>
      </c>
      <c r="Z5" s="20">
        <v>1.8098043384256702E-3</v>
      </c>
      <c r="AD5"/>
      <c r="CU5">
        <v>15</v>
      </c>
      <c r="CW5">
        <v>22</v>
      </c>
      <c r="CY5">
        <v>10</v>
      </c>
      <c r="CZ5">
        <v>0</v>
      </c>
      <c r="DD5">
        <v>21</v>
      </c>
      <c r="DE5">
        <v>2</v>
      </c>
      <c r="DI5">
        <v>0</v>
      </c>
      <c r="DJ5" t="s">
        <v>134</v>
      </c>
      <c r="DK5">
        <v>5</v>
      </c>
      <c r="DL5" t="s">
        <v>135</v>
      </c>
      <c r="DM5" t="str">
        <f>_xlfn.CONCAT(DI5:DL5)</f>
        <v>0-5°</v>
      </c>
      <c r="DQ5" s="25" t="s">
        <v>136</v>
      </c>
      <c r="DR5" s="26">
        <v>2</v>
      </c>
    </row>
    <row r="6" spans="1:122" ht="15.75" thickBot="1" x14ac:dyDescent="0.3">
      <c r="A6">
        <v>3</v>
      </c>
      <c r="B6" s="19">
        <v>2.0424908414750926E-4</v>
      </c>
      <c r="C6" s="20">
        <v>4.816354049244534E-4</v>
      </c>
      <c r="D6" s="20">
        <v>2.0424908414750926E-4</v>
      </c>
      <c r="E6" s="20">
        <v>1.7695186983360275E-3</v>
      </c>
      <c r="F6" s="20">
        <v>1.9607406369060161E-3</v>
      </c>
      <c r="G6" s="22">
        <v>9.5632099474793678E-4</v>
      </c>
      <c r="H6" s="22">
        <v>1.1343129213091238E-3</v>
      </c>
      <c r="I6" s="22">
        <v>1.423849279239623E-3</v>
      </c>
      <c r="J6" s="22">
        <v>1.7433215301270709E-3</v>
      </c>
      <c r="K6" s="22">
        <v>1.8568000910509661E-3</v>
      </c>
      <c r="L6" s="20">
        <v>1.5277980095700233E-3</v>
      </c>
      <c r="M6" s="20">
        <v>1.3921010173678584E-3</v>
      </c>
      <c r="N6" s="20">
        <v>1.6618724717435533E-3</v>
      </c>
      <c r="O6" s="20">
        <v>1.8077606154838729E-3</v>
      </c>
      <c r="P6" s="20">
        <v>2.0132173534362749E-3</v>
      </c>
      <c r="Q6" s="22">
        <v>1.6331685925245426E-3</v>
      </c>
      <c r="R6" s="22">
        <v>1.3958848373202641E-3</v>
      </c>
      <c r="S6" s="22">
        <v>1.6570145030082365E-3</v>
      </c>
      <c r="T6" s="22">
        <v>1.7245823418962582E-3</v>
      </c>
      <c r="U6" s="22">
        <v>1.9513040804411638E-3</v>
      </c>
      <c r="V6" s="20">
        <v>1.80402359156389E-3</v>
      </c>
      <c r="W6" s="20">
        <v>1.5217761824234655E-3</v>
      </c>
      <c r="X6" s="20">
        <v>1.7220521138965694E-3</v>
      </c>
      <c r="Y6" s="20">
        <v>1.7612414734737151E-3</v>
      </c>
      <c r="Z6" s="20">
        <v>1.9985984897008418E-3</v>
      </c>
      <c r="AD6"/>
      <c r="CU6">
        <v>20</v>
      </c>
      <c r="CW6">
        <v>43</v>
      </c>
      <c r="CY6">
        <v>15</v>
      </c>
      <c r="CZ6">
        <v>0</v>
      </c>
      <c r="DD6">
        <v>22</v>
      </c>
      <c r="DE6">
        <v>1</v>
      </c>
      <c r="DI6">
        <v>5</v>
      </c>
      <c r="DJ6" t="s">
        <v>134</v>
      </c>
      <c r="DK6">
        <v>10</v>
      </c>
      <c r="DL6" t="s">
        <v>135</v>
      </c>
      <c r="DM6" t="str">
        <f t="shared" ref="DM6:DM40" si="0">_xlfn.CONCAT(DI6:DL6)</f>
        <v>5-10°</v>
      </c>
      <c r="DQ6" s="27" t="s">
        <v>137</v>
      </c>
      <c r="DR6" s="28">
        <v>1</v>
      </c>
    </row>
    <row r="7" spans="1:122" ht="15.75" thickBot="1" x14ac:dyDescent="0.3">
      <c r="A7">
        <v>4</v>
      </c>
      <c r="B7" s="19">
        <v>3.0611704204387815E-4</v>
      </c>
      <c r="C7" s="20">
        <v>6.5550888233461527E-4</v>
      </c>
      <c r="D7" s="20">
        <v>3.0611704204387815E-4</v>
      </c>
      <c r="E7" s="20">
        <v>1.9668432427155549E-3</v>
      </c>
      <c r="F7" s="20">
        <v>2.1542875572471225E-3</v>
      </c>
      <c r="G7" s="22">
        <v>1.0823370731766104E-3</v>
      </c>
      <c r="H7" s="22">
        <v>1.304276492277911E-3</v>
      </c>
      <c r="I7" s="22">
        <v>1.6299227420246709E-3</v>
      </c>
      <c r="J7" s="22">
        <v>1.9448684486703827E-3</v>
      </c>
      <c r="K7" s="22">
        <v>2.0521826265640433E-3</v>
      </c>
      <c r="L7" s="20">
        <v>1.6937233235223479E-3</v>
      </c>
      <c r="M7" s="20">
        <v>1.5502062144949758E-3</v>
      </c>
      <c r="N7" s="20">
        <v>1.8418862157927919E-3</v>
      </c>
      <c r="O7" s="20">
        <v>1.9833918030593475E-3</v>
      </c>
      <c r="P7" s="20">
        <v>2.200161282029055E-3</v>
      </c>
      <c r="Q7" s="22">
        <v>1.7848183051310371E-3</v>
      </c>
      <c r="R7" s="22">
        <v>1.5302207850368206E-3</v>
      </c>
      <c r="S7" s="22">
        <v>1.8283737734590322E-3</v>
      </c>
      <c r="T7" s="22">
        <v>1.8939960920048666E-3</v>
      </c>
      <c r="U7" s="22">
        <v>2.1317310811815467E-3</v>
      </c>
      <c r="V7" s="20">
        <v>1.9811281288555438E-3</v>
      </c>
      <c r="W7" s="20">
        <v>1.6725379769978452E-3</v>
      </c>
      <c r="X7" s="20">
        <v>1.8996455402427847E-3</v>
      </c>
      <c r="Y7" s="20">
        <v>1.9397429017679122E-3</v>
      </c>
      <c r="Z7" s="20">
        <v>2.1841594761391773E-3</v>
      </c>
      <c r="AD7"/>
      <c r="CU7">
        <v>25</v>
      </c>
      <c r="CW7">
        <v>43</v>
      </c>
      <c r="CY7">
        <v>20</v>
      </c>
      <c r="CZ7">
        <v>0</v>
      </c>
      <c r="DD7">
        <v>42</v>
      </c>
      <c r="DE7">
        <v>8</v>
      </c>
      <c r="DI7">
        <v>10</v>
      </c>
      <c r="DJ7" t="s">
        <v>134</v>
      </c>
      <c r="DK7">
        <v>15</v>
      </c>
      <c r="DL7" t="s">
        <v>135</v>
      </c>
      <c r="DM7" t="str">
        <f t="shared" si="0"/>
        <v>10-15°</v>
      </c>
      <c r="DQ7" s="27" t="s">
        <v>138</v>
      </c>
      <c r="DR7" s="28">
        <v>8</v>
      </c>
    </row>
    <row r="8" spans="1:122" ht="15.75" thickBot="1" x14ac:dyDescent="0.3">
      <c r="A8">
        <v>5</v>
      </c>
      <c r="B8" s="19">
        <v>4.1049088291300378E-4</v>
      </c>
      <c r="C8" s="20">
        <v>8.3233086274316439E-4</v>
      </c>
      <c r="D8" s="20">
        <v>4.1049088291300378E-4</v>
      </c>
      <c r="E8" s="20">
        <v>2.1490790203218912E-3</v>
      </c>
      <c r="F8" s="20">
        <v>2.33160428967647E-3</v>
      </c>
      <c r="G8" s="22">
        <v>1.1734274288729416E-3</v>
      </c>
      <c r="H8" s="22">
        <v>1.4558902020935644E-3</v>
      </c>
      <c r="I8" s="22">
        <v>1.8285038097711835E-3</v>
      </c>
      <c r="J8" s="22">
        <v>2.1365066476657234E-3</v>
      </c>
      <c r="K8" s="22">
        <v>2.2409098168891749E-3</v>
      </c>
      <c r="L8" s="20">
        <v>1.8016568973638291E-3</v>
      </c>
      <c r="M8" s="20">
        <v>1.6810679896715574E-3</v>
      </c>
      <c r="N8" s="20">
        <v>2.0121808283229633E-3</v>
      </c>
      <c r="O8" s="20">
        <v>2.1504452503266049E-3</v>
      </c>
      <c r="P8" s="20">
        <v>2.37817095965646E-3</v>
      </c>
      <c r="Q8" s="22">
        <v>1.8979401889245944E-3</v>
      </c>
      <c r="R8" s="22">
        <v>1.648713812135651E-3</v>
      </c>
      <c r="S8" s="22">
        <v>1.9912054747166885E-3</v>
      </c>
      <c r="T8" s="22">
        <v>2.0570120287219541E-3</v>
      </c>
      <c r="U8" s="22">
        <v>2.3067877165978416E-3</v>
      </c>
      <c r="V8" s="20">
        <v>2.1242254500647589E-3</v>
      </c>
      <c r="W8" s="20">
        <v>1.8074388962484775E-3</v>
      </c>
      <c r="X8" s="20">
        <v>2.0679415212208007E-3</v>
      </c>
      <c r="Y8" s="20">
        <v>2.1123460021665159E-3</v>
      </c>
      <c r="Z8" s="20">
        <v>2.3644819015652837E-3</v>
      </c>
      <c r="AD8"/>
      <c r="CU8">
        <v>30</v>
      </c>
      <c r="CW8">
        <v>43</v>
      </c>
      <c r="CY8">
        <v>25</v>
      </c>
      <c r="CZ8">
        <v>3</v>
      </c>
      <c r="DD8">
        <v>43</v>
      </c>
      <c r="DE8">
        <v>17</v>
      </c>
      <c r="DI8">
        <v>15</v>
      </c>
      <c r="DJ8" t="s">
        <v>134</v>
      </c>
      <c r="DK8">
        <v>20</v>
      </c>
      <c r="DL8" t="s">
        <v>135</v>
      </c>
      <c r="DM8" t="str">
        <f t="shared" si="0"/>
        <v>15-20°</v>
      </c>
      <c r="DQ8" s="27" t="s">
        <v>139</v>
      </c>
      <c r="DR8" s="28">
        <v>17</v>
      </c>
    </row>
    <row r="9" spans="1:122" ht="15.75" thickBot="1" x14ac:dyDescent="0.3">
      <c r="A9">
        <v>6</v>
      </c>
      <c r="B9" s="19">
        <v>4.9320766685735152E-4</v>
      </c>
      <c r="C9" s="20">
        <v>9.9272186043602539E-4</v>
      </c>
      <c r="D9" s="20">
        <v>4.9320766685735152E-4</v>
      </c>
      <c r="E9" s="20">
        <v>2.3122538901399745E-3</v>
      </c>
      <c r="F9" s="20">
        <v>2.4898435282872458E-3</v>
      </c>
      <c r="G9" s="22">
        <v>1.2272481486594329E-3</v>
      </c>
      <c r="H9" s="22">
        <v>1.5833378163272525E-3</v>
      </c>
      <c r="I9" s="22">
        <v>2.0153337066255764E-3</v>
      </c>
      <c r="J9" s="22">
        <v>2.3153347999972785E-3</v>
      </c>
      <c r="K9" s="22">
        <v>2.4206627927072862E-3</v>
      </c>
      <c r="L9" s="20">
        <v>1.8496582089096237E-3</v>
      </c>
      <c r="M9" s="20">
        <v>1.7811526901642576E-3</v>
      </c>
      <c r="N9" s="20">
        <v>2.17124611696437E-3</v>
      </c>
      <c r="O9" s="20">
        <v>2.3079239221546958E-3</v>
      </c>
      <c r="P9" s="20">
        <v>2.5461705833302148E-3</v>
      </c>
      <c r="Q9" s="22">
        <v>1.9714908819939395E-3</v>
      </c>
      <c r="R9" s="22">
        <v>1.7498922671744582E-3</v>
      </c>
      <c r="S9" s="22">
        <v>2.1440704057934905E-3</v>
      </c>
      <c r="T9" s="22">
        <v>2.2126799285828017E-3</v>
      </c>
      <c r="U9" s="22">
        <v>2.4753040371455945E-3</v>
      </c>
      <c r="V9" s="20">
        <v>2.2297563418198305E-3</v>
      </c>
      <c r="W9" s="20">
        <v>1.923911560694491E-3</v>
      </c>
      <c r="X9" s="20">
        <v>2.224943224089553E-3</v>
      </c>
      <c r="Y9" s="20">
        <v>2.2775076409052904E-3</v>
      </c>
      <c r="Z9" s="20">
        <v>2.5382973033092008E-3</v>
      </c>
      <c r="AD9"/>
      <c r="CU9">
        <v>35</v>
      </c>
      <c r="CW9">
        <v>43</v>
      </c>
      <c r="CY9">
        <v>30</v>
      </c>
      <c r="CZ9">
        <v>0</v>
      </c>
      <c r="DD9">
        <v>78</v>
      </c>
      <c r="DE9">
        <v>1</v>
      </c>
      <c r="DI9">
        <v>20</v>
      </c>
      <c r="DJ9" t="s">
        <v>134</v>
      </c>
      <c r="DK9">
        <v>25</v>
      </c>
      <c r="DL9" t="s">
        <v>135</v>
      </c>
      <c r="DM9" t="str">
        <f t="shared" si="0"/>
        <v>20-25°</v>
      </c>
      <c r="DQ9" s="27" t="s">
        <v>140</v>
      </c>
      <c r="DR9" s="28">
        <v>1</v>
      </c>
    </row>
    <row r="10" spans="1:122" ht="15.75" thickBot="1" x14ac:dyDescent="0.3">
      <c r="A10">
        <v>7</v>
      </c>
      <c r="B10" s="19">
        <v>5.3166685645306795E-4</v>
      </c>
      <c r="C10" s="20">
        <v>1.121862303625962E-3</v>
      </c>
      <c r="D10" s="20">
        <v>5.3166685645306795E-4</v>
      </c>
      <c r="E10" s="20">
        <v>2.4545174797464832E-3</v>
      </c>
      <c r="F10" s="20">
        <v>2.6278891583531891E-3</v>
      </c>
      <c r="G10" s="22">
        <v>1.2513699985809027E-3</v>
      </c>
      <c r="H10" s="22">
        <v>1.6845587923019329E-3</v>
      </c>
      <c r="I10" s="22">
        <v>2.1886323678925786E-3</v>
      </c>
      <c r="J10" s="22">
        <v>2.4801971114683128E-3</v>
      </c>
      <c r="K10" s="22">
        <v>2.590450029466106E-3</v>
      </c>
      <c r="L10" s="20">
        <v>1.8472915280967124E-3</v>
      </c>
      <c r="M10" s="20">
        <v>1.8517511850667779E-3</v>
      </c>
      <c r="N10" s="20">
        <v>2.3192222300997831E-3</v>
      </c>
      <c r="O10" s="20">
        <v>2.4562060153273425E-3</v>
      </c>
      <c r="P10" s="20">
        <v>2.7043323924606164E-3</v>
      </c>
      <c r="Q10" s="22">
        <v>2.0103672972560751E-3</v>
      </c>
      <c r="R10" s="22">
        <v>1.834501834114E-3</v>
      </c>
      <c r="S10" s="22">
        <v>2.2868724203301857E-3</v>
      </c>
      <c r="T10" s="22">
        <v>2.3612265458788518E-3</v>
      </c>
      <c r="U10" s="22">
        <v>2.6370074836775032E-3</v>
      </c>
      <c r="V10" s="20">
        <v>2.2982474174776928E-3</v>
      </c>
      <c r="W10" s="20">
        <v>2.0213223154448849E-3</v>
      </c>
      <c r="X10" s="20">
        <v>2.3698962866826098E-3</v>
      </c>
      <c r="Y10" s="20">
        <v>2.434788816916768E-3</v>
      </c>
      <c r="Z10" s="20">
        <v>2.7051739929102713E-3</v>
      </c>
      <c r="AD10"/>
      <c r="CU10">
        <v>40</v>
      </c>
      <c r="CW10">
        <v>43</v>
      </c>
      <c r="CY10">
        <v>35</v>
      </c>
      <c r="CZ10">
        <v>0</v>
      </c>
      <c r="DD10">
        <v>79</v>
      </c>
      <c r="DE10">
        <v>1</v>
      </c>
      <c r="DI10">
        <v>25</v>
      </c>
      <c r="DJ10" t="s">
        <v>134</v>
      </c>
      <c r="DK10">
        <v>30</v>
      </c>
      <c r="DL10" t="s">
        <v>135</v>
      </c>
      <c r="DM10" t="str">
        <f t="shared" si="0"/>
        <v>25-30°</v>
      </c>
      <c r="DQ10" s="27" t="s">
        <v>141</v>
      </c>
      <c r="DR10" s="28">
        <v>1</v>
      </c>
    </row>
    <row r="11" spans="1:122" ht="15.75" thickBot="1" x14ac:dyDescent="0.3">
      <c r="A11">
        <v>8</v>
      </c>
      <c r="B11" s="29">
        <v>5.178334634138342E-4</v>
      </c>
      <c r="C11" s="20">
        <v>1.2130161310307537E-3</v>
      </c>
      <c r="D11" s="20">
        <v>5.178334634138342E-4</v>
      </c>
      <c r="E11" s="20">
        <v>2.5760741452398326E-3</v>
      </c>
      <c r="F11" s="20">
        <v>2.7468667353531986E-3</v>
      </c>
      <c r="G11" s="22">
        <v>1.2623386962288521E-3</v>
      </c>
      <c r="H11" s="22">
        <v>1.7625700688584892E-3</v>
      </c>
      <c r="I11" s="22">
        <v>2.349270933924561E-3</v>
      </c>
      <c r="J11" s="22">
        <v>2.6314309174894921E-3</v>
      </c>
      <c r="K11" s="22">
        <v>2.7503030440711746E-3</v>
      </c>
      <c r="L11" s="20">
        <v>1.8143587935569906E-3</v>
      </c>
      <c r="M11" s="20">
        <v>1.8983941891638236E-3</v>
      </c>
      <c r="N11" s="20">
        <v>2.4578097037873787E-3</v>
      </c>
      <c r="O11" s="20">
        <v>2.5967386621486982E-3</v>
      </c>
      <c r="P11" s="20">
        <v>2.853872584528743E-3</v>
      </c>
      <c r="Q11" s="22">
        <v>2.023685518922614E-3</v>
      </c>
      <c r="R11" s="22">
        <v>1.9052985113147806E-3</v>
      </c>
      <c r="S11" s="22">
        <v>2.4208911775104613E-3</v>
      </c>
      <c r="T11" s="22">
        <v>2.5037879748670009E-3</v>
      </c>
      <c r="U11" s="22">
        <v>2.7923884307452036E-3</v>
      </c>
      <c r="V11" s="20">
        <v>2.3342333425502761E-3</v>
      </c>
      <c r="W11" s="20">
        <v>2.1008936280079633E-3</v>
      </c>
      <c r="X11" s="20">
        <v>2.5033841130639922E-3</v>
      </c>
      <c r="Y11" s="20">
        <v>2.5846826959780743E-3</v>
      </c>
      <c r="Z11" s="20">
        <v>2.8655454281097648E-3</v>
      </c>
      <c r="AD11"/>
      <c r="CU11">
        <v>45</v>
      </c>
      <c r="CW11">
        <v>43</v>
      </c>
      <c r="CY11">
        <v>40</v>
      </c>
      <c r="CZ11">
        <v>0</v>
      </c>
      <c r="DD11">
        <v>83</v>
      </c>
      <c r="DE11">
        <v>1</v>
      </c>
      <c r="DI11">
        <v>30</v>
      </c>
      <c r="DJ11" t="s">
        <v>134</v>
      </c>
      <c r="DK11">
        <v>35</v>
      </c>
      <c r="DL11" t="s">
        <v>135</v>
      </c>
      <c r="DM11" t="str">
        <f t="shared" si="0"/>
        <v>30-35°</v>
      </c>
      <c r="DQ11" s="27" t="s">
        <v>142</v>
      </c>
      <c r="DR11" s="28">
        <v>1</v>
      </c>
    </row>
    <row r="12" spans="1:122" ht="15.75" thickBot="1" x14ac:dyDescent="0.3">
      <c r="A12">
        <v>9</v>
      </c>
      <c r="B12" s="19">
        <v>4.6525412886825007E-4</v>
      </c>
      <c r="C12" s="20">
        <v>1.2685858729473845E-3</v>
      </c>
      <c r="D12" s="20">
        <v>4.6525412886825007E-4</v>
      </c>
      <c r="E12" s="20">
        <v>2.6792510356004402E-3</v>
      </c>
      <c r="F12" s="20">
        <v>2.8499430247743373E-3</v>
      </c>
      <c r="G12" s="22">
        <v>1.2810024103721577E-3</v>
      </c>
      <c r="H12" s="22">
        <v>1.8239448388754366E-3</v>
      </c>
      <c r="I12" s="22">
        <v>2.5001626704218394E-3</v>
      </c>
      <c r="J12" s="22">
        <v>2.7707719873958825E-3</v>
      </c>
      <c r="K12" s="22">
        <v>2.9015562402783411E-3</v>
      </c>
      <c r="L12" s="20">
        <v>1.7745343910976425E-3</v>
      </c>
      <c r="M12" s="20">
        <v>1.9299439940128429E-3</v>
      </c>
      <c r="N12" s="20">
        <v>2.5899758880412408E-3</v>
      </c>
      <c r="O12" s="20">
        <v>2.732175449442958E-3</v>
      </c>
      <c r="P12" s="20">
        <v>2.9970240718569683E-3</v>
      </c>
      <c r="Q12" s="22">
        <v>2.0233283683019666E-3</v>
      </c>
      <c r="R12" s="22">
        <v>1.9664744536870204E-3</v>
      </c>
      <c r="S12" s="22">
        <v>2.5484349502882192E-3</v>
      </c>
      <c r="T12" s="22">
        <v>2.6422062686647613E-3</v>
      </c>
      <c r="U12" s="22">
        <v>2.9428677285157048E-3</v>
      </c>
      <c r="V12" s="20">
        <v>2.3442290114463415E-3</v>
      </c>
      <c r="W12" s="20">
        <v>2.1654211080465134E-3</v>
      </c>
      <c r="X12" s="20">
        <v>2.6270911871704552E-3</v>
      </c>
      <c r="Y12" s="20">
        <v>2.7286058669447272E-3</v>
      </c>
      <c r="Z12" s="20">
        <v>3.020677098490836E-3</v>
      </c>
      <c r="AD12"/>
      <c r="CU12">
        <v>50</v>
      </c>
      <c r="CW12">
        <v>43</v>
      </c>
      <c r="CY12">
        <v>45</v>
      </c>
      <c r="CZ12">
        <v>25</v>
      </c>
      <c r="DD12">
        <v>84</v>
      </c>
      <c r="DE12">
        <v>1</v>
      </c>
      <c r="DI12">
        <v>35</v>
      </c>
      <c r="DJ12" t="s">
        <v>134</v>
      </c>
      <c r="DK12">
        <v>40</v>
      </c>
      <c r="DL12" t="s">
        <v>135</v>
      </c>
      <c r="DM12" t="str">
        <f t="shared" si="0"/>
        <v>35-40°</v>
      </c>
      <c r="DQ12" s="27" t="s">
        <v>143</v>
      </c>
      <c r="DR12" s="28">
        <v>1</v>
      </c>
    </row>
    <row r="13" spans="1:122" ht="15.75" thickBot="1" x14ac:dyDescent="0.3">
      <c r="A13">
        <v>10</v>
      </c>
      <c r="B13" s="19">
        <v>4.0741105986516772E-4</v>
      </c>
      <c r="C13" s="20">
        <v>1.3001263736871634E-3</v>
      </c>
      <c r="D13" s="20">
        <v>4.0741105986516772E-4</v>
      </c>
      <c r="E13" s="20">
        <v>2.7676856576471895E-3</v>
      </c>
      <c r="F13" s="20">
        <v>2.9418906359782102E-3</v>
      </c>
      <c r="G13" s="22">
        <v>1.3251246726506403E-3</v>
      </c>
      <c r="H13" s="22">
        <v>1.8777797695788035E-3</v>
      </c>
      <c r="I13" s="22">
        <v>2.6458077284286646E-3</v>
      </c>
      <c r="J13" s="22">
        <v>2.9012585659808189E-3</v>
      </c>
      <c r="K13" s="22">
        <v>3.0460268976442275E-3</v>
      </c>
      <c r="L13" s="20">
        <v>1.7499149921993043E-3</v>
      </c>
      <c r="M13" s="20">
        <v>1.9566856667788475E-3</v>
      </c>
      <c r="N13" s="20">
        <v>2.7195345550340478E-3</v>
      </c>
      <c r="O13" s="20">
        <v>2.8655165419785803E-3</v>
      </c>
      <c r="P13" s="20">
        <v>3.1367302312688993E-3</v>
      </c>
      <c r="Q13" s="22">
        <v>2.0209455780728892E-3</v>
      </c>
      <c r="R13" s="22">
        <v>2.0232442646874881E-3</v>
      </c>
      <c r="S13" s="22">
        <v>2.6721428398734748E-3</v>
      </c>
      <c r="T13" s="22">
        <v>2.7788010320659385E-3</v>
      </c>
      <c r="U13" s="22">
        <v>3.090286542319542E-3</v>
      </c>
      <c r="V13" s="20">
        <v>2.3365789118627955E-3</v>
      </c>
      <c r="W13" s="20">
        <v>2.2192343011468514E-3</v>
      </c>
      <c r="X13" s="20">
        <v>2.7435018661174588E-3</v>
      </c>
      <c r="Y13" s="20">
        <v>2.868738422795572E-3</v>
      </c>
      <c r="Z13" s="20">
        <v>3.172657023049941E-3</v>
      </c>
      <c r="AD13"/>
      <c r="CU13">
        <v>55</v>
      </c>
      <c r="CW13">
        <v>43</v>
      </c>
      <c r="CY13">
        <v>50</v>
      </c>
      <c r="CZ13">
        <v>0</v>
      </c>
      <c r="DD13">
        <v>102</v>
      </c>
      <c r="DE13">
        <v>1</v>
      </c>
      <c r="DI13">
        <v>40</v>
      </c>
      <c r="DJ13" t="s">
        <v>134</v>
      </c>
      <c r="DK13">
        <v>45</v>
      </c>
      <c r="DL13" t="s">
        <v>135</v>
      </c>
      <c r="DM13" t="str">
        <f t="shared" si="0"/>
        <v>40-45°</v>
      </c>
      <c r="DQ13" s="27" t="s">
        <v>144</v>
      </c>
      <c r="DR13" s="28">
        <v>1</v>
      </c>
    </row>
    <row r="14" spans="1:122" ht="15.75" thickBot="1" x14ac:dyDescent="0.3">
      <c r="A14">
        <v>11</v>
      </c>
      <c r="B14" s="19">
        <v>3.8958388898860304E-4</v>
      </c>
      <c r="C14" s="20">
        <v>1.3272736295629132E-3</v>
      </c>
      <c r="D14" s="20">
        <v>3.8958388898860304E-4</v>
      </c>
      <c r="E14" s="20">
        <v>2.846416284628E-3</v>
      </c>
      <c r="F14" s="20">
        <v>3.0285968030527482E-3</v>
      </c>
      <c r="G14" s="22">
        <v>1.4044291252086737E-3</v>
      </c>
      <c r="H14" s="22">
        <v>1.9337284849436174E-3</v>
      </c>
      <c r="I14" s="22">
        <v>2.7913970767320896E-3</v>
      </c>
      <c r="J14" s="22">
        <v>3.0264657668910492E-3</v>
      </c>
      <c r="K14" s="22">
        <v>3.1860112147510515E-3</v>
      </c>
      <c r="L14" s="20">
        <v>1.7555115686136713E-3</v>
      </c>
      <c r="M14" s="20">
        <v>1.9891039437060667E-3</v>
      </c>
      <c r="N14" s="20">
        <v>2.8501475770666409E-3</v>
      </c>
      <c r="O14" s="20">
        <v>2.9998397140944396E-3</v>
      </c>
      <c r="P14" s="20">
        <v>3.2765056649714697E-3</v>
      </c>
      <c r="Q14" s="22">
        <v>2.0261155234384989E-3</v>
      </c>
      <c r="R14" s="22">
        <v>2.0809599094614509E-3</v>
      </c>
      <c r="S14" s="22">
        <v>2.7951238587467508E-3</v>
      </c>
      <c r="T14" s="22">
        <v>2.9160868118337313E-3</v>
      </c>
      <c r="U14" s="22">
        <v>3.2370032898982231E-3</v>
      </c>
      <c r="V14" s="20">
        <v>2.3193381330331893E-3</v>
      </c>
      <c r="W14" s="20">
        <v>2.267259578209435E-3</v>
      </c>
      <c r="X14" s="20">
        <v>2.8556596193158291E-3</v>
      </c>
      <c r="Y14" s="20">
        <v>3.0076455665230197E-3</v>
      </c>
      <c r="Z14" s="20">
        <v>3.323670091742041E-3</v>
      </c>
      <c r="AJ14" s="30"/>
      <c r="CU14">
        <v>60</v>
      </c>
      <c r="CW14">
        <v>43</v>
      </c>
      <c r="CY14">
        <v>55</v>
      </c>
      <c r="CZ14">
        <v>0</v>
      </c>
      <c r="DD14">
        <v>106</v>
      </c>
      <c r="DE14">
        <v>2</v>
      </c>
      <c r="DI14">
        <v>45</v>
      </c>
      <c r="DJ14" t="s">
        <v>134</v>
      </c>
      <c r="DK14">
        <v>50</v>
      </c>
      <c r="DL14" t="s">
        <v>135</v>
      </c>
      <c r="DM14" t="str">
        <f t="shared" si="0"/>
        <v>45-50°</v>
      </c>
      <c r="DQ14" s="27" t="s">
        <v>145</v>
      </c>
      <c r="DR14" s="28">
        <v>2</v>
      </c>
    </row>
    <row r="15" spans="1:122" ht="15.75" thickBot="1" x14ac:dyDescent="0.3">
      <c r="A15">
        <v>12</v>
      </c>
      <c r="B15" s="19">
        <v>4.5767668040147779E-4</v>
      </c>
      <c r="C15" s="20">
        <v>1.3767133195931064E-3</v>
      </c>
      <c r="D15" s="20">
        <v>4.5767668040147779E-4</v>
      </c>
      <c r="E15" s="20">
        <v>2.9210447869332744E-3</v>
      </c>
      <c r="F15" s="20">
        <v>3.11593194146582E-3</v>
      </c>
      <c r="G15" s="22">
        <v>1.5174453314520647E-3</v>
      </c>
      <c r="H15" s="22">
        <v>2.0005452984209822E-3</v>
      </c>
      <c r="I15" s="22">
        <v>2.9418793149361597E-3</v>
      </c>
      <c r="J15" s="22">
        <v>3.1503742535648788E-3</v>
      </c>
      <c r="K15" s="22">
        <v>3.3244996170693963E-3</v>
      </c>
      <c r="L15" s="20">
        <v>1.7972946612605663E-3</v>
      </c>
      <c r="M15" s="20">
        <v>2.0358295608354175E-3</v>
      </c>
      <c r="N15" s="20">
        <v>2.9850736105914628E-3</v>
      </c>
      <c r="O15" s="20">
        <v>3.1382320401949658E-3</v>
      </c>
      <c r="P15" s="20">
        <v>3.4197522188958731E-3</v>
      </c>
      <c r="Q15" s="22">
        <v>2.0450231150107626E-3</v>
      </c>
      <c r="R15" s="22">
        <v>2.1444395964617313E-3</v>
      </c>
      <c r="S15" s="22">
        <v>2.920159520210506E-3</v>
      </c>
      <c r="T15" s="22">
        <v>3.0563568192923866E-3</v>
      </c>
      <c r="U15" s="22">
        <v>3.3850842497682239E-3</v>
      </c>
      <c r="V15" s="20">
        <v>2.2996633772046542E-3</v>
      </c>
      <c r="W15" s="20">
        <v>2.3147657478994857E-3</v>
      </c>
      <c r="X15" s="20">
        <v>2.9666101714902688E-3</v>
      </c>
      <c r="Y15" s="20">
        <v>3.1480845846086551E-3</v>
      </c>
      <c r="Z15" s="20">
        <v>3.4765288305804967E-3</v>
      </c>
      <c r="CU15">
        <v>65</v>
      </c>
      <c r="CW15">
        <v>43</v>
      </c>
      <c r="CY15">
        <v>60</v>
      </c>
      <c r="CZ15">
        <v>0</v>
      </c>
      <c r="DD15">
        <v>107</v>
      </c>
      <c r="DE15">
        <v>1</v>
      </c>
      <c r="DI15">
        <v>50</v>
      </c>
      <c r="DJ15" t="s">
        <v>134</v>
      </c>
      <c r="DK15">
        <v>55</v>
      </c>
      <c r="DL15" t="s">
        <v>135</v>
      </c>
      <c r="DM15" t="str">
        <f t="shared" si="0"/>
        <v>50-55°</v>
      </c>
      <c r="DQ15" s="27" t="s">
        <v>146</v>
      </c>
      <c r="DR15" s="28">
        <v>1</v>
      </c>
    </row>
    <row r="16" spans="1:122" ht="15.75" thickBot="1" x14ac:dyDescent="0.3">
      <c r="A16">
        <v>13</v>
      </c>
      <c r="B16" s="19">
        <v>6.4444783194795695E-4</v>
      </c>
      <c r="C16" s="20">
        <v>1.47860055370719E-3</v>
      </c>
      <c r="D16" s="20">
        <v>6.4444783194795695E-4</v>
      </c>
      <c r="E16" s="20">
        <v>2.997376836979251E-3</v>
      </c>
      <c r="F16" s="20">
        <v>3.2089736972474047E-3</v>
      </c>
      <c r="G16" s="22">
        <v>1.6552856111226256E-3</v>
      </c>
      <c r="H16" s="22">
        <v>2.0850685408393562E-3</v>
      </c>
      <c r="I16" s="22">
        <v>3.1010418693979791E-3</v>
      </c>
      <c r="J16" s="22">
        <v>3.2765227570993615E-3</v>
      </c>
      <c r="K16" s="22">
        <v>3.4637508383324462E-3</v>
      </c>
      <c r="L16" s="20">
        <v>1.8725720146468916E-3</v>
      </c>
      <c r="M16" s="20">
        <v>2.1030783896806354E-3</v>
      </c>
      <c r="N16" s="20">
        <v>3.1265688614168399E-3</v>
      </c>
      <c r="O16" s="20">
        <v>3.2831059333355925E-3</v>
      </c>
      <c r="P16" s="20">
        <v>3.5693259625282875E-3</v>
      </c>
      <c r="Q16" s="22">
        <v>2.079945626510826E-3</v>
      </c>
      <c r="R16" s="22">
        <v>2.217772690614646E-3</v>
      </c>
      <c r="S16" s="22">
        <v>3.0493844089066577E-3</v>
      </c>
      <c r="T16" s="22">
        <v>3.2016441445011116E-3</v>
      </c>
      <c r="U16" s="22">
        <v>3.5373183891050743E-3</v>
      </c>
      <c r="V16" s="20">
        <v>2.2829990724813048E-3</v>
      </c>
      <c r="W16" s="20">
        <v>2.3669425595591468E-3</v>
      </c>
      <c r="X16" s="20">
        <v>3.0793875240408375E-3</v>
      </c>
      <c r="Y16" s="20">
        <v>3.293116973940751E-3</v>
      </c>
      <c r="Z16" s="20">
        <v>3.6344923371508528E-3</v>
      </c>
      <c r="CU16">
        <v>70</v>
      </c>
      <c r="CW16">
        <v>43</v>
      </c>
      <c r="CY16">
        <v>65</v>
      </c>
      <c r="CZ16">
        <v>0</v>
      </c>
      <c r="DD16">
        <v>117</v>
      </c>
      <c r="DE16">
        <v>1</v>
      </c>
      <c r="DI16">
        <v>55</v>
      </c>
      <c r="DJ16" t="s">
        <v>134</v>
      </c>
      <c r="DK16">
        <v>60</v>
      </c>
      <c r="DL16" t="s">
        <v>135</v>
      </c>
      <c r="DM16" t="str">
        <f t="shared" si="0"/>
        <v>55-60°</v>
      </c>
      <c r="DQ16" s="27" t="s">
        <v>147</v>
      </c>
      <c r="DR16" s="28">
        <v>1</v>
      </c>
    </row>
    <row r="17" spans="1:122" ht="15.75" thickBot="1" x14ac:dyDescent="0.3">
      <c r="A17">
        <v>14</v>
      </c>
      <c r="B17" s="19">
        <v>9.6291461740040298E-4</v>
      </c>
      <c r="C17" s="20">
        <v>1.6582437121122409E-3</v>
      </c>
      <c r="D17" s="20">
        <v>9.6291461740040298E-4</v>
      </c>
      <c r="E17" s="20">
        <v>3.0801594921558186E-3</v>
      </c>
      <c r="F17" s="20">
        <v>3.3123173617834742E-3</v>
      </c>
      <c r="G17" s="22">
        <v>1.8082711310009197E-3</v>
      </c>
      <c r="H17" s="22">
        <v>2.1914228332966081E-3</v>
      </c>
      <c r="I17" s="22">
        <v>3.2708727020069437E-3</v>
      </c>
      <c r="J17" s="22">
        <v>3.4077389933149073E-3</v>
      </c>
      <c r="K17" s="22">
        <v>3.6057568777419385E-3</v>
      </c>
      <c r="L17" s="20">
        <v>1.9737175778768738E-3</v>
      </c>
      <c r="M17" s="20">
        <v>2.1942036018122693E-3</v>
      </c>
      <c r="N17" s="20">
        <v>3.2756472285979284E-3</v>
      </c>
      <c r="O17" s="20">
        <v>3.4364367279337651E-3</v>
      </c>
      <c r="P17" s="20">
        <v>3.727339302114397E-3</v>
      </c>
      <c r="Q17" s="22">
        <v>2.1300549146210995E-3</v>
      </c>
      <c r="R17" s="22">
        <v>2.3035596920415657E-3</v>
      </c>
      <c r="S17" s="22">
        <v>3.1845594670337663E-3</v>
      </c>
      <c r="T17" s="22">
        <v>3.3532677625126763E-3</v>
      </c>
      <c r="U17" s="22">
        <v>3.6960823961481523E-3</v>
      </c>
      <c r="V17" s="20">
        <v>2.2736030727702021E-3</v>
      </c>
      <c r="W17" s="20">
        <v>2.4281992043899228E-3</v>
      </c>
      <c r="X17" s="20">
        <v>3.1967628013909264E-3</v>
      </c>
      <c r="Y17" s="20">
        <v>3.4448159126043475E-3</v>
      </c>
      <c r="Z17" s="20">
        <v>3.7997420054508551E-3</v>
      </c>
      <c r="CU17">
        <v>75</v>
      </c>
      <c r="CW17">
        <v>43</v>
      </c>
      <c r="CY17">
        <v>70</v>
      </c>
      <c r="CZ17">
        <v>0</v>
      </c>
      <c r="DD17">
        <v>119</v>
      </c>
      <c r="DE17">
        <v>1</v>
      </c>
      <c r="DI17">
        <v>60</v>
      </c>
      <c r="DJ17" t="s">
        <v>134</v>
      </c>
      <c r="DK17">
        <v>65</v>
      </c>
      <c r="DL17" t="s">
        <v>135</v>
      </c>
      <c r="DM17" t="str">
        <f t="shared" si="0"/>
        <v>60-65°</v>
      </c>
      <c r="DQ17" s="27" t="s">
        <v>148</v>
      </c>
      <c r="DR17" s="28">
        <v>1</v>
      </c>
    </row>
    <row r="18" spans="1:122" ht="15.75" thickBot="1" x14ac:dyDescent="0.3">
      <c r="A18">
        <v>15</v>
      </c>
      <c r="B18" s="19">
        <v>1.3995827451812781E-3</v>
      </c>
      <c r="C18" s="20">
        <v>1.9266882882662721E-3</v>
      </c>
      <c r="D18" s="20">
        <v>1.3995827451812781E-3</v>
      </c>
      <c r="E18" s="20">
        <v>3.1729791427596347E-3</v>
      </c>
      <c r="F18" s="20">
        <v>3.4286979480866813E-3</v>
      </c>
      <c r="G18" s="22">
        <v>1.9719076916404161E-3</v>
      </c>
      <c r="H18" s="22">
        <v>2.3209960988041412E-3</v>
      </c>
      <c r="I18" s="22">
        <v>3.4510892216020601E-3</v>
      </c>
      <c r="J18" s="22">
        <v>3.5456551667989774E-3</v>
      </c>
      <c r="K18" s="22">
        <v>3.7514189737775428E-3</v>
      </c>
      <c r="L18" s="20">
        <v>2.0922327276876374E-3</v>
      </c>
      <c r="M18" s="20">
        <v>2.3100132681343928E-3</v>
      </c>
      <c r="N18" s="20">
        <v>3.4324967709313341E-3</v>
      </c>
      <c r="O18" s="20">
        <v>3.5985687642167666E-3</v>
      </c>
      <c r="P18" s="20">
        <v>3.8962382780315572E-3</v>
      </c>
      <c r="Q18" s="22">
        <v>2.1925375531237166E-3</v>
      </c>
      <c r="R18" s="22">
        <v>2.4033836085563384E-3</v>
      </c>
      <c r="S18" s="22">
        <v>3.3264696936996891E-3</v>
      </c>
      <c r="T18" s="22">
        <v>3.511827621397309E-3</v>
      </c>
      <c r="U18" s="22">
        <v>3.8622343847787705E-3</v>
      </c>
      <c r="V18" s="20">
        <v>2.2745128039835666E-3</v>
      </c>
      <c r="W18" s="20">
        <v>2.5024167794475056E-3</v>
      </c>
      <c r="X18" s="20">
        <v>3.3208430450123662E-3</v>
      </c>
      <c r="Y18" s="20">
        <v>3.6054580317750949E-3</v>
      </c>
      <c r="Z18" s="20">
        <v>3.9744904064782319E-3</v>
      </c>
      <c r="CU18">
        <v>80</v>
      </c>
      <c r="CW18">
        <v>43</v>
      </c>
      <c r="CY18">
        <v>75</v>
      </c>
      <c r="CZ18">
        <v>0</v>
      </c>
      <c r="DD18">
        <v>120</v>
      </c>
      <c r="DE18">
        <v>1</v>
      </c>
      <c r="DI18">
        <v>65</v>
      </c>
      <c r="DJ18" t="s">
        <v>134</v>
      </c>
      <c r="DK18">
        <v>70</v>
      </c>
      <c r="DL18" t="s">
        <v>135</v>
      </c>
      <c r="DM18" t="str">
        <f t="shared" si="0"/>
        <v>65-70°</v>
      </c>
      <c r="DQ18" s="27" t="s">
        <v>149</v>
      </c>
      <c r="DR18" s="28">
        <v>1</v>
      </c>
    </row>
    <row r="19" spans="1:122" ht="15.75" thickBot="1" x14ac:dyDescent="0.3">
      <c r="A19">
        <v>16</v>
      </c>
      <c r="B19" s="19">
        <v>1.916327540291823E-3</v>
      </c>
      <c r="C19" s="20">
        <v>2.2752124586328422E-3</v>
      </c>
      <c r="D19" s="20">
        <v>1.916327540291823E-3</v>
      </c>
      <c r="E19" s="20">
        <v>3.2772833230570483E-3</v>
      </c>
      <c r="F19" s="20">
        <v>3.5586317052105779E-3</v>
      </c>
      <c r="G19" s="22">
        <v>2.1486835096193773E-3</v>
      </c>
      <c r="H19" s="22">
        <v>2.4717213046683288E-3</v>
      </c>
      <c r="I19" s="22">
        <v>3.638745859628578E-3</v>
      </c>
      <c r="J19" s="22">
        <v>3.6905175192517769E-3</v>
      </c>
      <c r="K19" s="22">
        <v>3.9020890690868145E-3</v>
      </c>
      <c r="L19" s="20">
        <v>2.2220299497566574E-3</v>
      </c>
      <c r="M19" s="20">
        <v>2.4487554208579751E-3</v>
      </c>
      <c r="N19" s="20">
        <v>3.5956827881222491E-3</v>
      </c>
      <c r="O19" s="20">
        <v>3.7697050421583579E-3</v>
      </c>
      <c r="P19" s="20">
        <v>4.0763455697298999E-3</v>
      </c>
      <c r="Q19" s="22">
        <v>2.2640384167217794E-3</v>
      </c>
      <c r="R19" s="22">
        <v>2.5178447896642719E-3</v>
      </c>
      <c r="S19" s="22">
        <v>3.4752357233054894E-3</v>
      </c>
      <c r="T19" s="22">
        <v>3.6783116678206448E-3</v>
      </c>
      <c r="U19" s="22">
        <v>4.0380479793975027E-3</v>
      </c>
      <c r="V19" s="20">
        <v>2.2884993328916884E-3</v>
      </c>
      <c r="W19" s="20">
        <v>2.5929771056771959E-3</v>
      </c>
      <c r="X19" s="20">
        <v>3.4535550529836835E-3</v>
      </c>
      <c r="Y19" s="20">
        <v>3.7774614902227901E-3</v>
      </c>
      <c r="Z19" s="20">
        <v>4.1613999300555201E-3</v>
      </c>
      <c r="CU19">
        <v>85</v>
      </c>
      <c r="CW19">
        <v>43</v>
      </c>
      <c r="CY19">
        <v>80</v>
      </c>
      <c r="CZ19">
        <v>2</v>
      </c>
      <c r="DD19">
        <v>121</v>
      </c>
      <c r="DE19">
        <v>1</v>
      </c>
      <c r="DI19">
        <v>70</v>
      </c>
      <c r="DJ19" t="s">
        <v>134</v>
      </c>
      <c r="DK19">
        <v>75</v>
      </c>
      <c r="DL19" t="s">
        <v>135</v>
      </c>
      <c r="DM19" t="str">
        <f t="shared" si="0"/>
        <v>70-75°</v>
      </c>
      <c r="DQ19" s="27" t="s">
        <v>150</v>
      </c>
      <c r="DR19" s="28">
        <v>1</v>
      </c>
    </row>
    <row r="20" spans="1:122" ht="15.75" thickBot="1" x14ac:dyDescent="0.3">
      <c r="A20">
        <v>17</v>
      </c>
      <c r="B20" s="19">
        <v>2.4598426453139284E-3</v>
      </c>
      <c r="C20" s="20">
        <v>2.6775169881580168E-3</v>
      </c>
      <c r="D20" s="20">
        <v>2.4598426453139284E-3</v>
      </c>
      <c r="E20" s="20">
        <v>3.3930496497134493E-3</v>
      </c>
      <c r="F20" s="20">
        <v>3.7011366755273691E-3</v>
      </c>
      <c r="G20" s="22">
        <v>2.3431205397589261E-3</v>
      </c>
      <c r="H20" s="22">
        <v>2.6385077176029653E-3</v>
      </c>
      <c r="I20" s="22">
        <v>3.8291061836562132E-3</v>
      </c>
      <c r="J20" s="22">
        <v>3.8418398550419557E-3</v>
      </c>
      <c r="K20" s="22">
        <v>4.0576452436013313E-3</v>
      </c>
      <c r="L20" s="20">
        <v>2.3599177025303646E-3</v>
      </c>
      <c r="M20" s="20">
        <v>2.6068865797221107E-3</v>
      </c>
      <c r="N20" s="20">
        <v>3.7631137285713189E-3</v>
      </c>
      <c r="O20" s="20">
        <v>3.950549848908514E-3</v>
      </c>
      <c r="P20" s="20">
        <v>4.2672934791378025E-3</v>
      </c>
      <c r="Q20" s="22">
        <v>2.3420361194462728E-3</v>
      </c>
      <c r="R20" s="22">
        <v>2.6469833623071785E-3</v>
      </c>
      <c r="S20" s="22">
        <v>3.6317932023173871E-3</v>
      </c>
      <c r="T20" s="22">
        <v>3.8528497743694576E-3</v>
      </c>
      <c r="U20" s="22">
        <v>4.2246537196814621E-3</v>
      </c>
      <c r="V20" s="20">
        <v>2.318311477083146E-3</v>
      </c>
      <c r="W20" s="20">
        <v>2.7020990211790276E-3</v>
      </c>
      <c r="X20" s="20">
        <v>3.5975074569257288E-3</v>
      </c>
      <c r="Y20" s="20">
        <v>3.9611238529875803E-3</v>
      </c>
      <c r="Z20" s="20">
        <v>4.3618328986790578E-3</v>
      </c>
      <c r="CU20">
        <v>90</v>
      </c>
      <c r="CW20">
        <v>43</v>
      </c>
      <c r="CY20">
        <v>85</v>
      </c>
      <c r="CZ20">
        <v>2</v>
      </c>
      <c r="DD20">
        <v>122</v>
      </c>
      <c r="DE20">
        <v>2</v>
      </c>
      <c r="DI20">
        <v>75</v>
      </c>
      <c r="DJ20" t="s">
        <v>134</v>
      </c>
      <c r="DK20">
        <v>80</v>
      </c>
      <c r="DL20" t="s">
        <v>135</v>
      </c>
      <c r="DM20" t="str">
        <f t="shared" si="0"/>
        <v>75-80°</v>
      </c>
      <c r="DQ20" s="27" t="s">
        <v>151</v>
      </c>
      <c r="DR20" s="28">
        <v>2</v>
      </c>
    </row>
    <row r="21" spans="1:122" ht="15.75" thickBot="1" x14ac:dyDescent="0.3">
      <c r="A21">
        <v>18</v>
      </c>
      <c r="B21" s="19">
        <v>2.9748631583051549E-3</v>
      </c>
      <c r="C21" s="20">
        <v>3.0964594528773265E-3</v>
      </c>
      <c r="D21" s="20">
        <v>2.9748631583051549E-3</v>
      </c>
      <c r="E21" s="20">
        <v>3.5189274072790749E-3</v>
      </c>
      <c r="F21" s="20">
        <v>3.8548382451811403E-3</v>
      </c>
      <c r="G21" s="22">
        <v>2.5533729623603159E-3</v>
      </c>
      <c r="H21" s="22">
        <v>2.8127408221915286E-3</v>
      </c>
      <c r="I21" s="22">
        <v>4.0154940889697765E-3</v>
      </c>
      <c r="J21" s="22">
        <v>3.9967315573971951E-3</v>
      </c>
      <c r="K21" s="22">
        <v>4.2171634646510957E-3</v>
      </c>
      <c r="L21" s="20">
        <v>2.5048756060131838E-3</v>
      </c>
      <c r="M21" s="20">
        <v>2.779284645464352E-3</v>
      </c>
      <c r="N21" s="20">
        <v>3.9341627470686974E-3</v>
      </c>
      <c r="O21" s="20">
        <v>4.1383722416035579E-3</v>
      </c>
      <c r="P21" s="20">
        <v>4.4695699546708637E-3</v>
      </c>
      <c r="Q21" s="22">
        <v>2.4251451958497818E-3</v>
      </c>
      <c r="R21" s="22">
        <v>2.7903220759356016E-3</v>
      </c>
      <c r="S21" s="22">
        <v>3.7960387839319544E-3</v>
      </c>
      <c r="T21" s="22">
        <v>4.0346794660488265E-3</v>
      </c>
      <c r="U21" s="22">
        <v>4.4231913440229247E-3</v>
      </c>
      <c r="V21" s="20">
        <v>2.3670945869293789E-3</v>
      </c>
      <c r="W21" s="20">
        <v>2.8322611258616874E-3</v>
      </c>
      <c r="X21" s="20">
        <v>3.7534903195843394E-3</v>
      </c>
      <c r="Y21" s="20">
        <v>4.1576277193266344E-3</v>
      </c>
      <c r="Z21" s="20">
        <v>4.5774978721243847E-3</v>
      </c>
      <c r="CU21">
        <v>95</v>
      </c>
      <c r="CW21">
        <v>43</v>
      </c>
      <c r="CY21">
        <v>90</v>
      </c>
      <c r="CZ21">
        <v>0</v>
      </c>
      <c r="DD21">
        <v>123</v>
      </c>
      <c r="DE21">
        <v>3</v>
      </c>
      <c r="DI21">
        <v>80</v>
      </c>
      <c r="DJ21" t="s">
        <v>134</v>
      </c>
      <c r="DK21">
        <v>85</v>
      </c>
      <c r="DL21" t="s">
        <v>135</v>
      </c>
      <c r="DM21" t="str">
        <f t="shared" si="0"/>
        <v>80-85°</v>
      </c>
      <c r="DQ21" s="27" t="s">
        <v>152</v>
      </c>
      <c r="DR21" s="28">
        <v>3</v>
      </c>
    </row>
    <row r="22" spans="1:122" ht="15.75" thickBot="1" x14ac:dyDescent="0.3">
      <c r="A22">
        <v>19</v>
      </c>
      <c r="B22" s="29">
        <v>3.4121195079465654E-3</v>
      </c>
      <c r="C22" s="20">
        <v>3.4922316498706895E-3</v>
      </c>
      <c r="D22" s="20">
        <v>3.4121195079465654E-3</v>
      </c>
      <c r="E22" s="20">
        <v>3.6505946648766291E-3</v>
      </c>
      <c r="F22" s="20">
        <v>4.0163705704946246E-3</v>
      </c>
      <c r="G22" s="22">
        <v>2.7649997340913127E-3</v>
      </c>
      <c r="H22" s="22">
        <v>2.9826880426645748E-3</v>
      </c>
      <c r="I22" s="22">
        <v>4.1905579829084093E-3</v>
      </c>
      <c r="J22" s="22">
        <v>4.1527577309115726E-3</v>
      </c>
      <c r="K22" s="22">
        <v>4.3815385785150604E-3</v>
      </c>
      <c r="L22" s="20">
        <v>2.6553916462510856E-3</v>
      </c>
      <c r="M22" s="20">
        <v>2.9603464337355908E-3</v>
      </c>
      <c r="N22" s="20">
        <v>4.10611829606531E-3</v>
      </c>
      <c r="O22" s="20">
        <v>4.3333904234428696E-3</v>
      </c>
      <c r="P22" s="20">
        <v>4.6824691565481094E-3</v>
      </c>
      <c r="Q22" s="22">
        <v>2.5137239269965523E-3</v>
      </c>
      <c r="R22" s="22">
        <v>2.9489450031416108E-3</v>
      </c>
      <c r="S22" s="22">
        <v>3.9681558423631282E-3</v>
      </c>
      <c r="T22" s="22">
        <v>4.2253710210768385E-3</v>
      </c>
      <c r="U22" s="22">
        <v>4.6353095681145552E-3</v>
      </c>
      <c r="V22" s="20">
        <v>2.4385720572737148E-3</v>
      </c>
      <c r="W22" s="20">
        <v>2.9870127387797291E-3</v>
      </c>
      <c r="X22" s="20">
        <v>3.9237482446646595E-3</v>
      </c>
      <c r="Y22" s="20">
        <v>4.3685077513656049E-3</v>
      </c>
      <c r="Z22" s="20">
        <v>4.8099631911507623E-3</v>
      </c>
      <c r="CU22">
        <v>100</v>
      </c>
      <c r="CW22">
        <v>43</v>
      </c>
      <c r="CY22">
        <v>95</v>
      </c>
      <c r="CZ22">
        <v>0</v>
      </c>
      <c r="DD22">
        <v>124</v>
      </c>
      <c r="DE22">
        <v>4</v>
      </c>
      <c r="DI22">
        <v>85</v>
      </c>
      <c r="DJ22" t="s">
        <v>134</v>
      </c>
      <c r="DK22">
        <v>90</v>
      </c>
      <c r="DL22" t="s">
        <v>135</v>
      </c>
      <c r="DM22" t="str">
        <f t="shared" si="0"/>
        <v>85-90°</v>
      </c>
      <c r="DQ22" s="27" t="s">
        <v>153</v>
      </c>
      <c r="DR22" s="28">
        <v>4</v>
      </c>
    </row>
    <row r="23" spans="1:122" ht="15.75" thickBot="1" x14ac:dyDescent="0.3">
      <c r="A23">
        <v>20</v>
      </c>
      <c r="B23" s="29">
        <v>3.7299561888906587E-3</v>
      </c>
      <c r="C23" s="20">
        <v>3.8251206212838477E-3</v>
      </c>
      <c r="D23" s="20">
        <v>3.7299561888906587E-3</v>
      </c>
      <c r="E23" s="20">
        <v>3.7854162745261954E-3</v>
      </c>
      <c r="F23" s="20">
        <v>4.1828462185261135E-3</v>
      </c>
      <c r="G23" s="22">
        <v>2.9490506225208174E-3</v>
      </c>
      <c r="H23" s="22">
        <v>3.1365194046112039E-3</v>
      </c>
      <c r="I23" s="22">
        <v>4.3473705227710276E-3</v>
      </c>
      <c r="J23" s="22">
        <v>4.3086788163444354E-3</v>
      </c>
      <c r="K23" s="22">
        <v>4.5512199969602266E-3</v>
      </c>
      <c r="L23" s="20">
        <v>2.8077560128859217E-3</v>
      </c>
      <c r="M23" s="20">
        <v>3.14512202370636E-3</v>
      </c>
      <c r="N23" s="20">
        <v>4.2791042325784553E-3</v>
      </c>
      <c r="O23" s="20">
        <v>4.5357904264120182E-3</v>
      </c>
      <c r="P23" s="20">
        <v>4.9064592460019967E-3</v>
      </c>
      <c r="Q23" s="22">
        <v>2.6098678519748965E-3</v>
      </c>
      <c r="R23" s="22">
        <v>3.1247219486772925E-3</v>
      </c>
      <c r="S23" s="22">
        <v>4.1512192231279799E-3</v>
      </c>
      <c r="T23" s="22">
        <v>4.4260431270696492E-3</v>
      </c>
      <c r="U23" s="22">
        <v>4.8627898066158663E-3</v>
      </c>
      <c r="V23" s="20">
        <v>2.5363079822783817E-3</v>
      </c>
      <c r="W23" s="20">
        <v>3.1677162251389254E-3</v>
      </c>
      <c r="X23" s="20">
        <v>4.1117130509493579E-3</v>
      </c>
      <c r="Y23" s="20">
        <v>4.5948187732375682E-3</v>
      </c>
      <c r="Z23" s="20">
        <v>5.0608014340690829E-3</v>
      </c>
      <c r="CU23">
        <v>105</v>
      </c>
      <c r="CW23">
        <v>42</v>
      </c>
      <c r="CY23">
        <v>100</v>
      </c>
      <c r="CZ23">
        <v>0</v>
      </c>
      <c r="DD23">
        <v>125</v>
      </c>
      <c r="DE23">
        <v>1</v>
      </c>
      <c r="DI23">
        <v>90</v>
      </c>
      <c r="DJ23" t="s">
        <v>134</v>
      </c>
      <c r="DK23">
        <v>95</v>
      </c>
      <c r="DL23" t="s">
        <v>135</v>
      </c>
      <c r="DM23" t="str">
        <f t="shared" si="0"/>
        <v>90-95°</v>
      </c>
      <c r="DQ23" s="27" t="s">
        <v>154</v>
      </c>
      <c r="DR23" s="28">
        <v>1</v>
      </c>
    </row>
    <row r="24" spans="1:122" ht="15.75" thickBot="1" x14ac:dyDescent="0.3">
      <c r="A24">
        <v>21</v>
      </c>
      <c r="B24" s="31">
        <v>3.8925937922592371E-3</v>
      </c>
      <c r="C24" s="20">
        <v>4.0568998923998529E-3</v>
      </c>
      <c r="D24" s="32">
        <v>3.8925937922592371E-3</v>
      </c>
      <c r="E24" s="20">
        <v>3.9224907967656975E-3</v>
      </c>
      <c r="F24" s="20">
        <v>4.3545611612857311E-3</v>
      </c>
      <c r="G24" s="22">
        <v>3.0706386349393083E-3</v>
      </c>
      <c r="H24" s="22">
        <v>3.263709300597968E-3</v>
      </c>
      <c r="I24" s="22">
        <v>4.483822123911547E-3</v>
      </c>
      <c r="J24" s="22">
        <v>4.4617007472936548E-3</v>
      </c>
      <c r="K24" s="22">
        <v>4.728809963691483E-3</v>
      </c>
      <c r="L24" s="20">
        <v>2.9554928036001509E-3</v>
      </c>
      <c r="M24" s="20">
        <v>3.328956751539752E-3</v>
      </c>
      <c r="N24" s="20">
        <v>4.4559110987825072E-3</v>
      </c>
      <c r="O24" s="20">
        <v>4.7469666831079773E-3</v>
      </c>
      <c r="P24" s="20">
        <v>5.1428468041916199E-3</v>
      </c>
      <c r="Q24" s="22">
        <v>2.7171930836300943E-3</v>
      </c>
      <c r="R24" s="22">
        <v>3.3193715590618305E-3</v>
      </c>
      <c r="S24" s="22">
        <v>4.3482052095170027E-3</v>
      </c>
      <c r="T24" s="22">
        <v>4.6397369977225073E-3</v>
      </c>
      <c r="U24" s="22">
        <v>5.1083763166074247E-3</v>
      </c>
      <c r="V24" s="20">
        <v>2.6637482324885112E-3</v>
      </c>
      <c r="W24" s="20">
        <v>3.3786718765258426E-3</v>
      </c>
      <c r="X24" s="20">
        <v>4.320772362938919E-3</v>
      </c>
      <c r="Y24" s="20">
        <v>4.8387886669478504E-3</v>
      </c>
      <c r="Z24" s="20">
        <v>5.3322513367219356E-3</v>
      </c>
      <c r="CU24">
        <v>110</v>
      </c>
      <c r="CW24">
        <v>42</v>
      </c>
      <c r="CY24">
        <v>105</v>
      </c>
      <c r="CZ24">
        <v>1</v>
      </c>
      <c r="DD24">
        <v>147</v>
      </c>
      <c r="DE24">
        <v>1</v>
      </c>
      <c r="DI24">
        <v>95</v>
      </c>
      <c r="DJ24" t="s">
        <v>134</v>
      </c>
      <c r="DK24">
        <v>100</v>
      </c>
      <c r="DL24" t="s">
        <v>135</v>
      </c>
      <c r="DM24" t="str">
        <f t="shared" si="0"/>
        <v>95-100°</v>
      </c>
      <c r="DQ24" s="27" t="s">
        <v>155</v>
      </c>
      <c r="DR24" s="28">
        <v>1</v>
      </c>
    </row>
    <row r="25" spans="1:122" ht="15.75" thickBot="1" x14ac:dyDescent="0.3">
      <c r="A25">
        <v>22</v>
      </c>
      <c r="B25" s="29">
        <v>3.8755999159872244E-3</v>
      </c>
      <c r="C25" s="32">
        <v>4.1546461629453591E-3</v>
      </c>
      <c r="D25" s="20">
        <v>3.8755999159872244E-3</v>
      </c>
      <c r="E25" s="20">
        <v>4.0596918204696252E-3</v>
      </c>
      <c r="F25" s="20">
        <v>4.5325938885277771E-3</v>
      </c>
      <c r="G25" s="22">
        <v>3.1026275811830597E-3</v>
      </c>
      <c r="H25" s="22">
        <v>3.3598828044810736E-3</v>
      </c>
      <c r="I25" s="22">
        <v>4.5995753691774202E-3</v>
      </c>
      <c r="J25" s="22">
        <v>4.6144527665673623E-3</v>
      </c>
      <c r="K25" s="22">
        <v>4.9190908982884177E-3</v>
      </c>
      <c r="L25" s="20">
        <v>3.0926416127184993E-3</v>
      </c>
      <c r="M25" s="20">
        <v>3.5103340911126638E-3</v>
      </c>
      <c r="N25" s="20">
        <v>4.6406212379684038E-3</v>
      </c>
      <c r="O25" s="20">
        <v>4.9703342732187817E-3</v>
      </c>
      <c r="P25" s="20">
        <v>5.3943342437169084E-3</v>
      </c>
      <c r="Q25" s="22">
        <v>2.8400708250435371E-3</v>
      </c>
      <c r="R25" s="22">
        <v>3.5399020494159546E-3</v>
      </c>
      <c r="S25" s="22">
        <v>4.5651961923322913E-3</v>
      </c>
      <c r="T25" s="22">
        <v>4.8712334952582077E-3</v>
      </c>
      <c r="U25" s="22">
        <v>5.3758783797765346E-3</v>
      </c>
      <c r="V25" s="20">
        <v>2.8258788546092171E-3</v>
      </c>
      <c r="W25" s="20">
        <v>3.6257046711176571E-3</v>
      </c>
      <c r="X25" s="20">
        <v>4.5567752154384361E-3</v>
      </c>
      <c r="Y25" s="20">
        <v>5.1038608602962717E-3</v>
      </c>
      <c r="Z25" s="20">
        <v>5.6270356969834725E-3</v>
      </c>
      <c r="CU25">
        <v>115</v>
      </c>
      <c r="CW25">
        <v>42</v>
      </c>
      <c r="CY25">
        <v>110</v>
      </c>
      <c r="CZ25">
        <v>3</v>
      </c>
      <c r="DD25">
        <v>149</v>
      </c>
      <c r="DE25">
        <v>1</v>
      </c>
      <c r="DI25">
        <v>100</v>
      </c>
      <c r="DJ25" t="s">
        <v>134</v>
      </c>
      <c r="DK25">
        <v>105</v>
      </c>
      <c r="DL25" t="s">
        <v>135</v>
      </c>
      <c r="DM25" t="str">
        <f t="shared" si="0"/>
        <v>100-105°</v>
      </c>
      <c r="DQ25" s="27" t="s">
        <v>156</v>
      </c>
      <c r="DR25" s="28">
        <v>1</v>
      </c>
    </row>
    <row r="26" spans="1:122" ht="15.75" thickBot="1" x14ac:dyDescent="0.3">
      <c r="A26">
        <v>23</v>
      </c>
      <c r="B26" s="29">
        <v>3.6808218130908732E-3</v>
      </c>
      <c r="C26" s="20">
        <v>4.1019899620769488E-3</v>
      </c>
      <c r="D26" s="20">
        <v>3.6808218130908732E-3</v>
      </c>
      <c r="E26" s="20">
        <v>4.2026394627015413E-3</v>
      </c>
      <c r="F26" s="20">
        <v>4.7224468508270164E-3</v>
      </c>
      <c r="G26" s="22">
        <v>3.0414408885566209E-3</v>
      </c>
      <c r="H26" s="22">
        <v>3.4278825891127461E-3</v>
      </c>
      <c r="I26" s="22">
        <v>4.701628179593252E-3</v>
      </c>
      <c r="J26" s="22">
        <v>4.7732256132704811E-3</v>
      </c>
      <c r="K26" s="22">
        <v>5.1294225318813296E-3</v>
      </c>
      <c r="L26" s="20">
        <v>3.2147542705726964E-3</v>
      </c>
      <c r="M26" s="20">
        <v>3.6942734416077626E-3</v>
      </c>
      <c r="N26" s="20">
        <v>4.8420478422220251E-3</v>
      </c>
      <c r="O26" s="20">
        <v>5.2123448862434266E-3</v>
      </c>
      <c r="P26" s="20">
        <v>5.6661030287415591E-3</v>
      </c>
      <c r="Q26" s="22">
        <v>2.98639550006415E-3</v>
      </c>
      <c r="R26" s="22">
        <v>3.7939438451412956E-3</v>
      </c>
      <c r="S26" s="22">
        <v>4.810319525355964E-3</v>
      </c>
      <c r="T26" s="22">
        <v>5.1271329101242966E-3</v>
      </c>
      <c r="U26" s="22">
        <v>5.6701037319360215E-3</v>
      </c>
      <c r="V26" s="20">
        <v>3.0270186715869525E-3</v>
      </c>
      <c r="W26" s="20">
        <v>3.9153964002452578E-3</v>
      </c>
      <c r="X26" s="20">
        <v>4.8269353422933509E-3</v>
      </c>
      <c r="Y26" s="20">
        <v>5.3948997856471947E-3</v>
      </c>
      <c r="Z26" s="20">
        <v>5.948712702045918E-3</v>
      </c>
      <c r="CU26">
        <v>120</v>
      </c>
      <c r="CW26">
        <v>42</v>
      </c>
      <c r="CY26">
        <v>115</v>
      </c>
      <c r="CZ26">
        <v>0</v>
      </c>
      <c r="DD26">
        <v>151</v>
      </c>
      <c r="DE26">
        <v>1</v>
      </c>
      <c r="DI26">
        <v>105</v>
      </c>
      <c r="DJ26" t="s">
        <v>134</v>
      </c>
      <c r="DK26">
        <v>110</v>
      </c>
      <c r="DL26" t="s">
        <v>135</v>
      </c>
      <c r="DM26" t="str">
        <f t="shared" si="0"/>
        <v>105-110°</v>
      </c>
      <c r="DQ26" s="27" t="s">
        <v>157</v>
      </c>
      <c r="DR26" s="28">
        <v>1</v>
      </c>
    </row>
    <row r="27" spans="1:122" ht="15.75" thickBot="1" x14ac:dyDescent="0.3">
      <c r="A27">
        <v>24</v>
      </c>
      <c r="B27" s="29">
        <v>3.3531089197354467E-3</v>
      </c>
      <c r="C27" s="20">
        <v>3.9111087902576891E-3</v>
      </c>
      <c r="D27" s="20">
        <v>3.3531089197354467E-3</v>
      </c>
      <c r="E27" s="20">
        <v>4.3609454131328948E-3</v>
      </c>
      <c r="F27" s="20">
        <v>4.9334060575275873E-3</v>
      </c>
      <c r="G27" s="22">
        <v>2.9130919588615718E-3</v>
      </c>
      <c r="H27" s="22">
        <v>3.4833448039751592E-3</v>
      </c>
      <c r="I27" s="22">
        <v>4.8050489990187307E-3</v>
      </c>
      <c r="J27" s="22">
        <v>4.9478594362415739E-3</v>
      </c>
      <c r="K27" s="22">
        <v>5.3703260995721525E-3</v>
      </c>
      <c r="L27" s="20">
        <v>3.3243316884115051E-3</v>
      </c>
      <c r="M27" s="20">
        <v>3.8870863513082309E-3</v>
      </c>
      <c r="N27" s="20">
        <v>5.0722607005401349E-3</v>
      </c>
      <c r="O27" s="20">
        <v>5.4821083947797101E-3</v>
      </c>
      <c r="P27" s="20">
        <v>5.9650921053842447E-3</v>
      </c>
      <c r="Q27" s="22">
        <v>3.1672191197062039E-3</v>
      </c>
      <c r="R27" s="22">
        <v>4.0937839949001251E-3</v>
      </c>
      <c r="S27" s="22">
        <v>5.0943025083066903E-3</v>
      </c>
      <c r="T27" s="22">
        <v>5.4167703607940635E-3</v>
      </c>
      <c r="U27" s="22">
        <v>5.9970383491967068E-3</v>
      </c>
      <c r="V27" s="20">
        <v>3.2721699617027562E-3</v>
      </c>
      <c r="W27" s="20">
        <v>4.2583324428181434E-3</v>
      </c>
      <c r="X27" s="20">
        <v>5.1406614075244E-3</v>
      </c>
      <c r="Y27" s="20">
        <v>5.7188222480192051E-3</v>
      </c>
      <c r="Z27" s="20">
        <v>6.3013653091685941E-3</v>
      </c>
      <c r="CU27">
        <v>125</v>
      </c>
      <c r="CW27">
        <v>42</v>
      </c>
      <c r="CY27">
        <v>120</v>
      </c>
      <c r="CZ27">
        <v>3</v>
      </c>
      <c r="DD27">
        <v>152</v>
      </c>
      <c r="DE27">
        <v>2</v>
      </c>
      <c r="DI27">
        <v>110</v>
      </c>
      <c r="DJ27" t="s">
        <v>134</v>
      </c>
      <c r="DK27">
        <v>115</v>
      </c>
      <c r="DL27" t="s">
        <v>135</v>
      </c>
      <c r="DM27" t="str">
        <f t="shared" si="0"/>
        <v>110-115°</v>
      </c>
      <c r="DQ27" s="27" t="s">
        <v>158</v>
      </c>
      <c r="DR27" s="28">
        <v>2</v>
      </c>
    </row>
    <row r="28" spans="1:122" ht="15.75" thickBot="1" x14ac:dyDescent="0.3">
      <c r="A28">
        <v>25</v>
      </c>
      <c r="B28" s="19">
        <v>2.9771057063886224E-3</v>
      </c>
      <c r="C28" s="20">
        <v>3.6325130035942833E-3</v>
      </c>
      <c r="D28" s="20">
        <v>2.9771057063886224E-3</v>
      </c>
      <c r="E28" s="20">
        <v>4.5498009987373026E-3</v>
      </c>
      <c r="F28" s="20">
        <v>5.1799993270128571E-3</v>
      </c>
      <c r="G28" s="22">
        <v>2.772691745250017E-3</v>
      </c>
      <c r="H28" s="22">
        <v>3.5535458833473987E-3</v>
      </c>
      <c r="I28" s="22">
        <v>4.9303385125411634E-3</v>
      </c>
      <c r="J28" s="22">
        <v>5.1547898074565347E-3</v>
      </c>
      <c r="K28" s="22">
        <v>5.6553221452370359E-3</v>
      </c>
      <c r="L28" s="20">
        <v>3.4310483631534282E-3</v>
      </c>
      <c r="M28" s="20">
        <v>4.1050225279807007E-3</v>
      </c>
      <c r="N28" s="20">
        <v>5.3476105445441242E-3</v>
      </c>
      <c r="O28" s="20">
        <v>5.7925540867528168E-3</v>
      </c>
      <c r="P28" s="20">
        <v>6.3005708938497201E-3</v>
      </c>
      <c r="Q28" s="22">
        <v>3.3945953524115642E-3</v>
      </c>
      <c r="R28" s="22">
        <v>4.4554613169760877E-3</v>
      </c>
      <c r="S28" s="22">
        <v>5.4308675235236296E-3</v>
      </c>
      <c r="T28" s="22">
        <v>5.7514751684006223E-3</v>
      </c>
      <c r="U28" s="22">
        <v>6.3636852196009399E-3</v>
      </c>
      <c r="V28" s="20">
        <v>3.5722858542590516E-3</v>
      </c>
      <c r="W28" s="20">
        <v>4.6673306629163441E-3</v>
      </c>
      <c r="X28" s="20">
        <v>5.5094134622777815E-3</v>
      </c>
      <c r="Y28" s="20">
        <v>6.0842645334645857E-3</v>
      </c>
      <c r="Z28" s="20">
        <v>6.6901339422054751E-3</v>
      </c>
      <c r="CU28">
        <v>130</v>
      </c>
      <c r="CW28">
        <v>42</v>
      </c>
      <c r="CY28">
        <v>125</v>
      </c>
      <c r="CZ28">
        <v>11</v>
      </c>
      <c r="DD28">
        <v>154</v>
      </c>
      <c r="DE28">
        <v>1</v>
      </c>
      <c r="DI28">
        <v>115</v>
      </c>
      <c r="DJ28" t="s">
        <v>134</v>
      </c>
      <c r="DK28">
        <v>120</v>
      </c>
      <c r="DL28" t="s">
        <v>135</v>
      </c>
      <c r="DM28" t="str">
        <f t="shared" si="0"/>
        <v>115-120°</v>
      </c>
      <c r="DQ28" s="27" t="s">
        <v>159</v>
      </c>
      <c r="DR28" s="28">
        <v>1</v>
      </c>
    </row>
    <row r="29" spans="1:122" ht="15.75" thickBot="1" x14ac:dyDescent="0.3">
      <c r="A29">
        <v>26</v>
      </c>
      <c r="B29" s="19">
        <v>2.6570838930672571E-3</v>
      </c>
      <c r="C29" s="20">
        <v>3.3485100258896466E-3</v>
      </c>
      <c r="D29" s="20">
        <v>2.6570838930672571E-3</v>
      </c>
      <c r="E29" s="20">
        <v>4.790867557151887E-3</v>
      </c>
      <c r="F29" s="20">
        <v>5.481579958693349E-3</v>
      </c>
      <c r="G29" s="22">
        <v>2.6924272494326558E-3</v>
      </c>
      <c r="H29" s="22">
        <v>3.6704446915740842E-3</v>
      </c>
      <c r="I29" s="22">
        <v>5.1057618444991818E-3</v>
      </c>
      <c r="J29" s="22">
        <v>5.4155939313042635E-3</v>
      </c>
      <c r="K29" s="22">
        <v>6.0002564650971143E-3</v>
      </c>
      <c r="L29" s="20">
        <v>3.5575264315740765E-3</v>
      </c>
      <c r="M29" s="20">
        <v>4.3723272724481028E-3</v>
      </c>
      <c r="N29" s="20">
        <v>5.688570618546572E-3</v>
      </c>
      <c r="O29" s="20">
        <v>6.1592093510054041E-3</v>
      </c>
      <c r="P29" s="20">
        <v>6.6833537562169826E-3</v>
      </c>
      <c r="Q29" s="22">
        <v>3.6904027090815662E-3</v>
      </c>
      <c r="R29" s="22">
        <v>4.8983196878357813E-3</v>
      </c>
      <c r="S29" s="22">
        <v>5.8355673719791305E-3</v>
      </c>
      <c r="T29" s="22">
        <v>6.1446107834098049E-3</v>
      </c>
      <c r="U29" s="22">
        <v>6.7776217824861724E-3</v>
      </c>
      <c r="V29" s="20">
        <v>3.9418453799347176E-3</v>
      </c>
      <c r="W29" s="20">
        <v>5.1586865193534986E-3</v>
      </c>
      <c r="X29" s="20">
        <v>5.946337717178102E-3</v>
      </c>
      <c r="Y29" s="20">
        <v>6.501867903711149E-3</v>
      </c>
      <c r="Z29" s="20">
        <v>7.1202559900906707E-3</v>
      </c>
      <c r="CU29">
        <v>135</v>
      </c>
      <c r="CW29">
        <v>42</v>
      </c>
      <c r="CY29">
        <v>130</v>
      </c>
      <c r="CZ29">
        <v>0</v>
      </c>
      <c r="DD29">
        <v>156</v>
      </c>
      <c r="DE29">
        <v>3</v>
      </c>
      <c r="DI29">
        <v>120</v>
      </c>
      <c r="DJ29" t="s">
        <v>134</v>
      </c>
      <c r="DK29">
        <v>125</v>
      </c>
      <c r="DL29" t="s">
        <v>135</v>
      </c>
      <c r="DM29" t="str">
        <f t="shared" si="0"/>
        <v>120-125°</v>
      </c>
      <c r="DQ29" s="27" t="s">
        <v>160</v>
      </c>
      <c r="DR29" s="28">
        <v>3</v>
      </c>
    </row>
    <row r="30" spans="1:122" ht="15.75" thickBot="1" x14ac:dyDescent="0.3">
      <c r="A30">
        <v>27</v>
      </c>
      <c r="B30" s="29">
        <v>2.4822352186951451E-3</v>
      </c>
      <c r="C30" s="20">
        <v>3.1504088566620811E-3</v>
      </c>
      <c r="D30" s="20">
        <v>2.4822352186951451E-3</v>
      </c>
      <c r="E30" s="20">
        <v>5.1118340283470651E-3</v>
      </c>
      <c r="F30" s="20">
        <v>5.8611380327280999E-3</v>
      </c>
      <c r="G30" s="22">
        <v>2.7398793770403067E-3</v>
      </c>
      <c r="H30" s="22">
        <v>3.8781561468806476E-3</v>
      </c>
      <c r="I30" s="22">
        <v>5.3651459195731025E-3</v>
      </c>
      <c r="J30" s="22">
        <v>5.7562350399249099E-3</v>
      </c>
      <c r="K30" s="22">
        <v>6.4226682819308201E-3</v>
      </c>
      <c r="L30" s="20">
        <v>3.7339812425925328E-3</v>
      </c>
      <c r="M30" s="20">
        <v>4.7195633053659699E-3</v>
      </c>
      <c r="N30" s="20">
        <v>6.1182480644617378E-3</v>
      </c>
      <c r="O30" s="20">
        <v>6.6003216239556729E-3</v>
      </c>
      <c r="P30" s="20">
        <v>7.1256184295418346E-3</v>
      </c>
      <c r="Q30" s="22">
        <v>4.0812094587849724E-3</v>
      </c>
      <c r="R30" s="22">
        <v>5.4456731765461317E-3</v>
      </c>
      <c r="S30" s="22">
        <v>6.3257614458801584E-3</v>
      </c>
      <c r="T30" s="22">
        <v>6.6103374901820451E-3</v>
      </c>
      <c r="U30" s="22">
        <v>7.2463083440118719E-3</v>
      </c>
      <c r="V30" s="20">
        <v>4.4035780513827193E-3</v>
      </c>
      <c r="W30" s="20">
        <v>5.7513498411702986E-3</v>
      </c>
      <c r="X30" s="20">
        <v>6.4659071033013197E-3</v>
      </c>
      <c r="Y30" s="20">
        <v>6.9828485880339929E-3</v>
      </c>
      <c r="Z30" s="20">
        <v>7.5969864709467651E-3</v>
      </c>
      <c r="CU30">
        <v>140</v>
      </c>
      <c r="CW30">
        <v>42</v>
      </c>
      <c r="CY30">
        <v>135</v>
      </c>
      <c r="CZ30">
        <v>0</v>
      </c>
      <c r="DD30">
        <v>157</v>
      </c>
      <c r="DE30">
        <v>8</v>
      </c>
      <c r="DI30">
        <v>125</v>
      </c>
      <c r="DJ30" t="s">
        <v>134</v>
      </c>
      <c r="DK30">
        <v>130</v>
      </c>
      <c r="DL30" t="s">
        <v>135</v>
      </c>
      <c r="DM30" t="str">
        <f t="shared" si="0"/>
        <v>125-130°</v>
      </c>
      <c r="DQ30" s="27" t="s">
        <v>161</v>
      </c>
      <c r="DR30" s="28">
        <v>8</v>
      </c>
    </row>
    <row r="31" spans="1:122" ht="15.75" thickBot="1" x14ac:dyDescent="0.3">
      <c r="A31">
        <v>28</v>
      </c>
      <c r="B31" s="19">
        <v>2.4997331773987824E-3</v>
      </c>
      <c r="C31" s="20">
        <v>3.120429894183862E-3</v>
      </c>
      <c r="D31" s="20">
        <v>2.4997331773987824E-3</v>
      </c>
      <c r="E31" s="20">
        <v>5.54558024085928E-3</v>
      </c>
      <c r="F31" s="20">
        <v>6.3440511157994541E-3</v>
      </c>
      <c r="G31" s="22">
        <v>2.9655210208352784E-3</v>
      </c>
      <c r="H31" s="22">
        <v>4.2216859775450373E-3</v>
      </c>
      <c r="I31" s="22">
        <v>5.7465615304261603E-3</v>
      </c>
      <c r="J31" s="22">
        <v>6.207073387120828E-3</v>
      </c>
      <c r="K31" s="22">
        <v>6.9406655449765486E-3</v>
      </c>
      <c r="L31" s="20">
        <v>4.0006897737665777E-3</v>
      </c>
      <c r="M31" s="20">
        <v>5.1876890040389164E-3</v>
      </c>
      <c r="N31" s="20">
        <v>6.6614603873373776E-3</v>
      </c>
      <c r="O31" s="20">
        <v>7.1350426879430075E-3</v>
      </c>
      <c r="P31" s="20">
        <v>7.6398264820475743E-3</v>
      </c>
      <c r="Q31" s="22">
        <v>4.6038969762546584E-3</v>
      </c>
      <c r="R31" s="22">
        <v>6.1227055813353809E-3</v>
      </c>
      <c r="S31" s="22">
        <v>6.9184381073986757E-3</v>
      </c>
      <c r="T31" s="22">
        <v>7.1633442586639257E-3</v>
      </c>
      <c r="U31" s="22">
        <v>7.7766710895777157E-3</v>
      </c>
      <c r="V31" s="20">
        <v>4.9882357106609786E-3</v>
      </c>
      <c r="W31" s="20">
        <v>6.4657103511139439E-3</v>
      </c>
      <c r="X31" s="20">
        <v>7.0820022825790977E-3</v>
      </c>
      <c r="Y31" s="20">
        <v>7.539206147404851E-3</v>
      </c>
      <c r="Z31" s="20">
        <v>8.1249948887553731E-3</v>
      </c>
      <c r="CU31">
        <v>145</v>
      </c>
      <c r="CW31">
        <v>78</v>
      </c>
      <c r="CY31">
        <v>140</v>
      </c>
      <c r="CZ31">
        <v>0</v>
      </c>
      <c r="DD31">
        <v>158</v>
      </c>
      <c r="DE31">
        <v>1</v>
      </c>
      <c r="DI31">
        <v>130</v>
      </c>
      <c r="DJ31" t="s">
        <v>134</v>
      </c>
      <c r="DK31">
        <v>135</v>
      </c>
      <c r="DL31" t="s">
        <v>135</v>
      </c>
      <c r="DM31" t="str">
        <f t="shared" si="0"/>
        <v>130-135°</v>
      </c>
      <c r="DQ31" s="27" t="s">
        <v>162</v>
      </c>
      <c r="DR31" s="28">
        <v>1</v>
      </c>
    </row>
    <row r="32" spans="1:122" ht="15.75" thickBot="1" x14ac:dyDescent="0.3">
      <c r="A32">
        <v>29</v>
      </c>
      <c r="B32" s="19">
        <v>2.7190233605697508E-3</v>
      </c>
      <c r="C32" s="20">
        <v>3.3205438067327505E-3</v>
      </c>
      <c r="D32" s="20">
        <v>2.7190233605697508E-3</v>
      </c>
      <c r="E32" s="20">
        <v>6.1297573653793713E-3</v>
      </c>
      <c r="F32" s="20">
        <v>6.9563739050380619E-3</v>
      </c>
      <c r="G32" s="22">
        <v>3.3977515995771558E-3</v>
      </c>
      <c r="H32" s="22">
        <v>4.7478948098030726E-3</v>
      </c>
      <c r="I32" s="22">
        <v>6.2900923728971487E-3</v>
      </c>
      <c r="J32" s="22">
        <v>6.7994429113646219E-3</v>
      </c>
      <c r="K32" s="22">
        <v>7.5715554821221961E-3</v>
      </c>
      <c r="L32" s="20">
        <v>4.413375854390696E-3</v>
      </c>
      <c r="M32" s="20">
        <v>5.8229235449959171E-3</v>
      </c>
      <c r="N32" s="20">
        <v>7.3421496524189757E-3</v>
      </c>
      <c r="O32" s="20">
        <v>7.7821292295426276E-3</v>
      </c>
      <c r="P32" s="20">
        <v>8.2369629391847322E-3</v>
      </c>
      <c r="Q32" s="22">
        <v>5.3030393640204612E-3</v>
      </c>
      <c r="R32" s="22">
        <v>6.954988060225758E-3</v>
      </c>
      <c r="S32" s="22">
        <v>7.6298036652791964E-3</v>
      </c>
      <c r="T32" s="22">
        <v>7.8167055796790948E-3</v>
      </c>
      <c r="U32" s="22">
        <v>8.3739448186054451E-3</v>
      </c>
      <c r="V32" s="20">
        <v>5.7340742058976119E-3</v>
      </c>
      <c r="W32" s="20">
        <v>7.3225394001497929E-3</v>
      </c>
      <c r="X32" s="20">
        <v>7.8077902449103882E-3</v>
      </c>
      <c r="Y32" s="20">
        <v>8.1814487336390896E-3</v>
      </c>
      <c r="Z32" s="20">
        <v>8.7076912901616777E-3</v>
      </c>
      <c r="CU32">
        <v>150</v>
      </c>
      <c r="CW32">
        <v>79</v>
      </c>
      <c r="CY32">
        <v>145</v>
      </c>
      <c r="CZ32">
        <v>0</v>
      </c>
      <c r="DD32">
        <v>159</v>
      </c>
      <c r="DE32">
        <v>1</v>
      </c>
      <c r="DI32">
        <v>135</v>
      </c>
      <c r="DJ32" t="s">
        <v>134</v>
      </c>
      <c r="DK32">
        <v>140</v>
      </c>
      <c r="DL32" t="s">
        <v>135</v>
      </c>
      <c r="DM32" t="str">
        <f t="shared" si="0"/>
        <v>135-140°</v>
      </c>
      <c r="DQ32" s="27" t="s">
        <v>163</v>
      </c>
      <c r="DR32" s="28">
        <v>1</v>
      </c>
    </row>
    <row r="33" spans="1:122" ht="15.75" thickBot="1" x14ac:dyDescent="0.3">
      <c r="A33">
        <v>30</v>
      </c>
      <c r="B33" s="29">
        <v>3.1436590969177386E-3</v>
      </c>
      <c r="C33" s="20">
        <v>3.7833641911301182E-3</v>
      </c>
      <c r="D33" s="20">
        <v>3.1436590969177386E-3</v>
      </c>
      <c r="E33" s="20">
        <v>6.9026825861639692E-3</v>
      </c>
      <c r="F33" s="20">
        <v>7.7233483975806365E-3</v>
      </c>
      <c r="G33" s="22">
        <v>4.0415094555721507E-3</v>
      </c>
      <c r="H33" s="22">
        <v>5.5081526449168522E-3</v>
      </c>
      <c r="I33" s="22">
        <v>7.0355076173935797E-3</v>
      </c>
      <c r="J33" s="22">
        <v>7.5646018569214555E-3</v>
      </c>
      <c r="K33" s="22">
        <v>8.3289794052147023E-3</v>
      </c>
      <c r="L33" s="20">
        <v>5.0381755269103233E-3</v>
      </c>
      <c r="M33" s="20">
        <v>6.6765011547519149E-3</v>
      </c>
      <c r="N33" s="20">
        <v>8.1818905096950056E-3</v>
      </c>
      <c r="O33" s="20">
        <v>8.5576582610196288E-3</v>
      </c>
      <c r="P33" s="20">
        <v>8.92558067833054E-3</v>
      </c>
      <c r="Q33" s="22">
        <v>6.2298714390644008E-3</v>
      </c>
      <c r="R33" s="22">
        <v>7.9652538810365565E-3</v>
      </c>
      <c r="S33" s="22">
        <v>8.4722021130512904E-3</v>
      </c>
      <c r="T33" s="22">
        <v>8.5801258096287417E-3</v>
      </c>
      <c r="U33" s="22">
        <v>9.0407669465733895E-3</v>
      </c>
      <c r="V33" s="20">
        <v>6.6859953045143453E-3</v>
      </c>
      <c r="W33" s="20">
        <v>8.3387775670209323E-3</v>
      </c>
      <c r="X33" s="20">
        <v>8.652557671321344E-3</v>
      </c>
      <c r="Y33" s="20">
        <v>8.9172353921511977E-3</v>
      </c>
      <c r="Z33" s="20">
        <v>9.3459205150320211E-3</v>
      </c>
      <c r="CU33">
        <v>155</v>
      </c>
      <c r="CW33">
        <v>83</v>
      </c>
      <c r="CY33">
        <v>150</v>
      </c>
      <c r="CZ33">
        <v>2</v>
      </c>
      <c r="DD33">
        <v>160</v>
      </c>
      <c r="DE33">
        <v>5</v>
      </c>
      <c r="DI33">
        <v>140</v>
      </c>
      <c r="DJ33" t="s">
        <v>134</v>
      </c>
      <c r="DK33">
        <v>145</v>
      </c>
      <c r="DL33" t="s">
        <v>135</v>
      </c>
      <c r="DM33" t="str">
        <f t="shared" si="0"/>
        <v>140-145°</v>
      </c>
      <c r="DQ33" s="27" t="s">
        <v>164</v>
      </c>
      <c r="DR33" s="28">
        <v>5</v>
      </c>
    </row>
    <row r="34" spans="1:122" ht="15.75" thickBot="1" x14ac:dyDescent="0.3">
      <c r="A34">
        <v>31</v>
      </c>
      <c r="B34" s="29">
        <v>3.7941845913854796E-3</v>
      </c>
      <c r="C34" s="20">
        <v>4.5375411543623146E-3</v>
      </c>
      <c r="D34" s="20">
        <v>3.7941845913854796E-3</v>
      </c>
      <c r="E34" s="20">
        <v>7.9025198019486709E-3</v>
      </c>
      <c r="F34" s="20">
        <v>8.6654827180308053E-3</v>
      </c>
      <c r="G34" s="22">
        <v>4.9077567029491755E-3</v>
      </c>
      <c r="H34" s="22">
        <v>6.5547061528110221E-3</v>
      </c>
      <c r="I34" s="22">
        <v>8.0195217898376588E-3</v>
      </c>
      <c r="J34" s="22">
        <v>8.5286459552589115E-3</v>
      </c>
      <c r="K34" s="22">
        <v>9.221812648037047E-3</v>
      </c>
      <c r="L34" s="20">
        <v>5.9604425397541908E-3</v>
      </c>
      <c r="M34" s="20">
        <v>7.7995635523417702E-3</v>
      </c>
      <c r="N34" s="20">
        <v>9.1957880856075817E-3</v>
      </c>
      <c r="O34" s="20">
        <v>9.4722969551783442E-3</v>
      </c>
      <c r="P34" s="20">
        <v>9.7100765103275959E-3</v>
      </c>
      <c r="Q34" s="22">
        <v>7.4395880994211679E-3</v>
      </c>
      <c r="R34" s="22">
        <v>9.1699459495472035E-3</v>
      </c>
      <c r="S34" s="22">
        <v>9.4518169165617848E-3</v>
      </c>
      <c r="T34" s="22">
        <v>9.4583703695470343E-3</v>
      </c>
      <c r="U34" s="22">
        <v>9.7760132967992935E-3</v>
      </c>
      <c r="V34" s="20">
        <v>7.8896531653677091E-3</v>
      </c>
      <c r="W34" s="20">
        <v>9.526247858094224E-3</v>
      </c>
      <c r="X34" s="20">
        <v>9.6199037385413296E-3</v>
      </c>
      <c r="Y34" s="20">
        <v>9.7499954199219401E-3</v>
      </c>
      <c r="Z34" s="20">
        <v>1.00375982268312E-2</v>
      </c>
      <c r="CU34">
        <v>160</v>
      </c>
      <c r="CW34">
        <v>84</v>
      </c>
      <c r="CY34">
        <v>155</v>
      </c>
      <c r="CZ34">
        <v>4</v>
      </c>
      <c r="DD34">
        <v>161</v>
      </c>
      <c r="DE34">
        <v>1</v>
      </c>
      <c r="DI34">
        <v>145</v>
      </c>
      <c r="DJ34" t="s">
        <v>134</v>
      </c>
      <c r="DK34">
        <v>150</v>
      </c>
      <c r="DL34" t="s">
        <v>135</v>
      </c>
      <c r="DM34" t="str">
        <f t="shared" si="0"/>
        <v>145-150°</v>
      </c>
      <c r="DQ34" s="27" t="s">
        <v>165</v>
      </c>
      <c r="DR34" s="33">
        <v>1</v>
      </c>
    </row>
    <row r="35" spans="1:122" x14ac:dyDescent="0.25">
      <c r="A35">
        <v>32</v>
      </c>
      <c r="B35" s="29">
        <v>4.7450040397248932E-3</v>
      </c>
      <c r="C35" s="20">
        <v>5.6257227304962161E-3</v>
      </c>
      <c r="D35" s="20">
        <v>4.7450040397248932E-3</v>
      </c>
      <c r="E35" s="20">
        <v>9.1609850467268793E-3</v>
      </c>
      <c r="F35" s="20">
        <v>9.7954129466985857E-3</v>
      </c>
      <c r="G35" s="22">
        <v>6.0439600243762121E-3</v>
      </c>
      <c r="H35" s="22">
        <v>7.9437926908754609E-3</v>
      </c>
      <c r="I35" s="22">
        <v>9.2709463823824334E-3</v>
      </c>
      <c r="J35" s="22">
        <v>9.7111736195024858E-3</v>
      </c>
      <c r="K35" s="22">
        <v>1.0251757200750252E-2</v>
      </c>
      <c r="L35" s="20">
        <v>7.2786566319419039E-3</v>
      </c>
      <c r="M35" s="20">
        <v>9.2364904317789841E-3</v>
      </c>
      <c r="N35" s="20">
        <v>1.0389426427958901E-2</v>
      </c>
      <c r="O35" s="20">
        <v>1.0528876746917829E-2</v>
      </c>
      <c r="P35" s="20">
        <v>1.0588603113250558E-2</v>
      </c>
      <c r="Q35" s="22">
        <v>8.9835426523787211E-3</v>
      </c>
      <c r="R35" s="22">
        <v>1.0575132890122222E-2</v>
      </c>
      <c r="S35" s="22">
        <v>1.0567029509090354E-2</v>
      </c>
      <c r="T35" s="22">
        <v>1.0449540083590959E-2</v>
      </c>
      <c r="U35" s="22">
        <v>1.0574316365643443E-2</v>
      </c>
      <c r="V35" s="20">
        <v>9.3840015540547633E-3</v>
      </c>
      <c r="W35" s="20">
        <v>1.0886064811223032E-2</v>
      </c>
      <c r="X35" s="20">
        <v>1.0706167219218849E-2</v>
      </c>
      <c r="Y35" s="20">
        <v>1.0676981059656646E-2</v>
      </c>
      <c r="Z35" s="20">
        <v>1.0777025351771325E-2</v>
      </c>
      <c r="CU35">
        <v>165</v>
      </c>
      <c r="CW35">
        <v>102</v>
      </c>
      <c r="CY35">
        <v>160</v>
      </c>
      <c r="CZ35">
        <v>18</v>
      </c>
      <c r="DI35">
        <v>150</v>
      </c>
      <c r="DJ35" t="s">
        <v>134</v>
      </c>
      <c r="DK35">
        <v>155</v>
      </c>
      <c r="DL35" t="s">
        <v>135</v>
      </c>
      <c r="DM35" t="str">
        <f t="shared" si="0"/>
        <v>150-155°</v>
      </c>
    </row>
    <row r="36" spans="1:122" x14ac:dyDescent="0.25">
      <c r="A36">
        <v>33</v>
      </c>
      <c r="B36" s="29">
        <v>6.1349150312770941E-3</v>
      </c>
      <c r="C36" s="20">
        <v>7.1198096305300166E-3</v>
      </c>
      <c r="D36" s="20">
        <v>6.1349150312770941E-3</v>
      </c>
      <c r="E36" s="20">
        <v>1.0699970814213899E-2</v>
      </c>
      <c r="F36" s="20">
        <v>1.111500290734401E-2</v>
      </c>
      <c r="G36" s="22">
        <v>7.557303789682091E-3</v>
      </c>
      <c r="H36" s="22">
        <v>9.7305808674603336E-3</v>
      </c>
      <c r="I36" s="22">
        <v>1.0807116426408402E-2</v>
      </c>
      <c r="J36" s="22">
        <v>1.1118886455770758E-2</v>
      </c>
      <c r="K36" s="22">
        <v>1.1411167859862834E-2</v>
      </c>
      <c r="L36" s="20">
        <v>9.097404458827188E-3</v>
      </c>
      <c r="M36" s="20">
        <v>1.1016297624561506E-2</v>
      </c>
      <c r="N36" s="20">
        <v>1.1755791150461494E-2</v>
      </c>
      <c r="O36" s="20">
        <v>1.1720491312610958E-2</v>
      </c>
      <c r="P36" s="20">
        <v>1.1552420693353365E-2</v>
      </c>
      <c r="Q36" s="22">
        <v>1.0897786181312543E-2</v>
      </c>
      <c r="R36" s="22">
        <v>1.2171641533901743E-2</v>
      </c>
      <c r="S36" s="22">
        <v>1.1805985568601681E-2</v>
      </c>
      <c r="T36" s="22">
        <v>1.1543039440080689E-2</v>
      </c>
      <c r="U36" s="22">
        <v>1.1425144488551397E-2</v>
      </c>
      <c r="V36" s="20">
        <v>1.1191379519195183E-2</v>
      </c>
      <c r="W36" s="20">
        <v>1.240572615894436E-2</v>
      </c>
      <c r="X36" s="20">
        <v>1.1898307156181774E-2</v>
      </c>
      <c r="Y36" s="20">
        <v>1.1687458034047669E-2</v>
      </c>
      <c r="Z36" s="20">
        <v>1.1554037996437968E-2</v>
      </c>
      <c r="CU36">
        <v>170</v>
      </c>
      <c r="CW36">
        <v>106</v>
      </c>
      <c r="CY36">
        <v>165</v>
      </c>
      <c r="CZ36">
        <v>1</v>
      </c>
      <c r="DI36">
        <v>155</v>
      </c>
      <c r="DJ36" t="s">
        <v>134</v>
      </c>
      <c r="DK36">
        <v>160</v>
      </c>
      <c r="DL36" t="s">
        <v>135</v>
      </c>
      <c r="DM36" t="str">
        <f t="shared" si="0"/>
        <v>155-160°</v>
      </c>
    </row>
    <row r="37" spans="1:122" x14ac:dyDescent="0.25">
      <c r="A37">
        <v>34</v>
      </c>
      <c r="B37" s="29">
        <v>8.1687853301406956E-3</v>
      </c>
      <c r="C37" s="20">
        <v>9.1467650556488426E-3</v>
      </c>
      <c r="D37" s="20">
        <v>8.1687853301406956E-3</v>
      </c>
      <c r="E37" s="20">
        <v>1.2524179540064503E-2</v>
      </c>
      <c r="F37" s="20">
        <v>1.2612098786075908E-2</v>
      </c>
      <c r="G37" s="22">
        <v>9.6377732998573183E-3</v>
      </c>
      <c r="H37" s="22">
        <v>1.1957889781865273E-2</v>
      </c>
      <c r="I37" s="22">
        <v>1.2626960183928424E-2</v>
      </c>
      <c r="J37" s="22">
        <v>1.2741937468035154E-2</v>
      </c>
      <c r="K37" s="22">
        <v>1.2681746944463267E-2</v>
      </c>
      <c r="L37" s="20">
        <v>1.1510916594042306E-2</v>
      </c>
      <c r="M37" s="20">
        <v>1.314119983527229E-2</v>
      </c>
      <c r="N37" s="20">
        <v>1.3273223889098422E-2</v>
      </c>
      <c r="O37" s="20">
        <v>1.3027441924172361E-2</v>
      </c>
      <c r="P37" s="20">
        <v>1.2584961259461408E-2</v>
      </c>
      <c r="Q37" s="22">
        <v>1.3191277349368704E-2</v>
      </c>
      <c r="R37" s="22">
        <v>1.393220724578461E-2</v>
      </c>
      <c r="S37" s="22">
        <v>1.3144805665419885E-2</v>
      </c>
      <c r="T37" s="22">
        <v>1.2718538037814512E-2</v>
      </c>
      <c r="U37" s="22">
        <v>1.2312672886284876E-2</v>
      </c>
      <c r="V37" s="20">
        <v>1.3307115742486924E-2</v>
      </c>
      <c r="W37" s="20">
        <v>1.4056793665270325E-2</v>
      </c>
      <c r="X37" s="20">
        <v>1.3172255846102642E-2</v>
      </c>
      <c r="Y37" s="20">
        <v>1.2762522292355421E-2</v>
      </c>
      <c r="Z37" s="20">
        <v>1.2354302175923945E-2</v>
      </c>
      <c r="CU37">
        <v>175</v>
      </c>
      <c r="CW37">
        <v>106</v>
      </c>
      <c r="CY37">
        <v>170</v>
      </c>
      <c r="CZ37">
        <v>0</v>
      </c>
      <c r="DI37">
        <v>160</v>
      </c>
      <c r="DJ37" t="s">
        <v>134</v>
      </c>
      <c r="DK37">
        <v>165</v>
      </c>
      <c r="DL37" t="s">
        <v>135</v>
      </c>
      <c r="DM37" t="str">
        <f t="shared" si="0"/>
        <v>160-165°</v>
      </c>
    </row>
    <row r="38" spans="1:122" x14ac:dyDescent="0.25">
      <c r="A38">
        <v>35</v>
      </c>
      <c r="B38" s="29">
        <v>1.1123871541727573E-2</v>
      </c>
      <c r="C38" s="20">
        <v>1.1870825748413876E-2</v>
      </c>
      <c r="D38" s="20">
        <v>1.1123871541727573E-2</v>
      </c>
      <c r="E38" s="20">
        <v>1.4614432646489022E-2</v>
      </c>
      <c r="F38" s="20">
        <v>1.4257846445094063E-2</v>
      </c>
      <c r="G38" s="22">
        <v>1.2523895542966585E-2</v>
      </c>
      <c r="H38" s="22">
        <v>1.4641710300481611E-2</v>
      </c>
      <c r="I38" s="22">
        <v>1.470374525462485E-2</v>
      </c>
      <c r="J38" s="22">
        <v>1.4550925585033016E-2</v>
      </c>
      <c r="K38" s="22">
        <v>1.403405780672861E-2</v>
      </c>
      <c r="L38" s="20">
        <v>1.4571289540466216E-2</v>
      </c>
      <c r="M38" s="20">
        <v>1.5578336816941159E-2</v>
      </c>
      <c r="N38" s="20">
        <v>1.4902874288161758E-2</v>
      </c>
      <c r="O38" s="20">
        <v>1.4417812092243723E-2</v>
      </c>
      <c r="P38" s="20">
        <v>1.3661258614256308E-2</v>
      </c>
      <c r="Q38" s="22">
        <v>1.5830673819548228E-2</v>
      </c>
      <c r="R38" s="22">
        <v>1.5809444186761456E-2</v>
      </c>
      <c r="S38" s="22">
        <v>1.4547772373901278E-2</v>
      </c>
      <c r="T38" s="22">
        <v>1.3946409292976851E-2</v>
      </c>
      <c r="U38" s="22">
        <v>1.3216224068735164E-2</v>
      </c>
      <c r="V38" s="20">
        <v>1.5689849510357068E-2</v>
      </c>
      <c r="W38" s="20">
        <v>1.579338458693251E-2</v>
      </c>
      <c r="X38" s="20">
        <v>1.4493451193197456E-2</v>
      </c>
      <c r="Y38" s="20">
        <v>1.38746982557593E-2</v>
      </c>
      <c r="Z38" s="20">
        <v>1.3159241314770333E-2</v>
      </c>
      <c r="CU38">
        <v>180</v>
      </c>
      <c r="CW38">
        <v>107</v>
      </c>
      <c r="CY38">
        <v>175</v>
      </c>
      <c r="CZ38">
        <v>0</v>
      </c>
      <c r="DI38">
        <v>165</v>
      </c>
      <c r="DJ38" t="s">
        <v>134</v>
      </c>
      <c r="DK38">
        <v>170</v>
      </c>
      <c r="DL38" t="s">
        <v>135</v>
      </c>
      <c r="DM38" t="str">
        <f t="shared" si="0"/>
        <v>165-170°</v>
      </c>
    </row>
    <row r="39" spans="1:122" x14ac:dyDescent="0.25">
      <c r="A39">
        <v>36</v>
      </c>
      <c r="B39" s="29">
        <v>1.5290698048588776E-2</v>
      </c>
      <c r="C39" s="20">
        <v>1.5457806772746064E-2</v>
      </c>
      <c r="D39" s="20">
        <v>1.5290698048588776E-2</v>
      </c>
      <c r="E39" s="20">
        <v>1.692254140679212E-2</v>
      </c>
      <c r="F39" s="20">
        <v>1.6006341805892256E-2</v>
      </c>
      <c r="G39" s="22">
        <v>1.6433702527135101E-2</v>
      </c>
      <c r="H39" s="22">
        <v>1.7747350443354782E-2</v>
      </c>
      <c r="I39" s="22">
        <v>1.6981715615619303E-2</v>
      </c>
      <c r="J39" s="22">
        <v>1.6493649373198388E-2</v>
      </c>
      <c r="K39" s="22">
        <v>1.5427726513922154E-2</v>
      </c>
      <c r="L39" s="20">
        <v>1.8251112308585695E-2</v>
      </c>
      <c r="M39" s="20">
        <v>1.8250409489244165E-2</v>
      </c>
      <c r="N39" s="20">
        <v>1.6590276670926222E-2</v>
      </c>
      <c r="O39" s="20">
        <v>1.5847372402291487E-2</v>
      </c>
      <c r="P39" s="20">
        <v>1.4749098103799372E-2</v>
      </c>
      <c r="Q39" s="22">
        <v>1.8730004695067082E-2</v>
      </c>
      <c r="R39" s="22">
        <v>1.7735961438164763E-2</v>
      </c>
      <c r="S39" s="22">
        <v>1.5968297277105241E-2</v>
      </c>
      <c r="T39" s="22">
        <v>1.518799647084346E-2</v>
      </c>
      <c r="U39" s="22">
        <v>1.4110661256094763E-2</v>
      </c>
      <c r="V39" s="20">
        <v>1.8252875311814964E-2</v>
      </c>
      <c r="W39" s="20">
        <v>1.7552375465615062E-2</v>
      </c>
      <c r="X39" s="20">
        <v>1.5817693855023636E-2</v>
      </c>
      <c r="Y39" s="20">
        <v>1.4988882153177239E-2</v>
      </c>
      <c r="Z39" s="20">
        <v>1.3947018076981491E-2</v>
      </c>
      <c r="CW39">
        <v>117</v>
      </c>
      <c r="CY39">
        <v>180</v>
      </c>
      <c r="CZ39">
        <v>0</v>
      </c>
      <c r="DI39">
        <v>170</v>
      </c>
      <c r="DJ39" t="s">
        <v>134</v>
      </c>
      <c r="DK39">
        <v>175</v>
      </c>
      <c r="DL39" t="s">
        <v>135</v>
      </c>
      <c r="DM39" t="str">
        <f t="shared" si="0"/>
        <v>170-175°</v>
      </c>
    </row>
    <row r="40" spans="1:122" ht="15.75" thickBot="1" x14ac:dyDescent="0.3">
      <c r="A40">
        <v>37</v>
      </c>
      <c r="B40" s="29">
        <v>2.0865594756650844E-2</v>
      </c>
      <c r="C40" s="20">
        <v>1.9990046462348417E-2</v>
      </c>
      <c r="D40" s="20">
        <v>2.0865594756650844E-2</v>
      </c>
      <c r="E40" s="20">
        <v>1.9368693124289564E-2</v>
      </c>
      <c r="F40" s="20">
        <v>1.7795772735903239E-2</v>
      </c>
      <c r="G40" s="22">
        <v>2.1442924338974236E-2</v>
      </c>
      <c r="H40" s="22">
        <v>2.1172743478450801E-2</v>
      </c>
      <c r="I40" s="22">
        <v>1.9372678705844387E-2</v>
      </c>
      <c r="J40" s="22">
        <v>1.8495194072735657E-2</v>
      </c>
      <c r="K40" s="22">
        <v>1.6812881150903212E-2</v>
      </c>
      <c r="L40" s="20">
        <v>2.2408178088628567E-2</v>
      </c>
      <c r="M40" s="20">
        <v>2.1033591837001164E-2</v>
      </c>
      <c r="N40" s="20">
        <v>1.8267170800243867E-2</v>
      </c>
      <c r="O40" s="20">
        <v>1.7261558416406923E-2</v>
      </c>
      <c r="P40" s="20">
        <v>1.5810292756877779E-2</v>
      </c>
      <c r="Q40" s="22">
        <v>2.1745148692941967E-2</v>
      </c>
      <c r="R40" s="22">
        <v>1.9627034073453658E-2</v>
      </c>
      <c r="S40" s="22">
        <v>1.7350990514392071E-2</v>
      </c>
      <c r="T40" s="22">
        <v>1.6397983643612429E-2</v>
      </c>
      <c r="U40" s="22">
        <v>1.496781371893113E-2</v>
      </c>
      <c r="V40" s="20">
        <v>2.0867047767405309E-2</v>
      </c>
      <c r="W40" s="20">
        <v>1.925729851372357E-2</v>
      </c>
      <c r="X40" s="20">
        <v>1.7093442686097061E-2</v>
      </c>
      <c r="Y40" s="20">
        <v>1.6064317149754176E-2</v>
      </c>
      <c r="Z40" s="20">
        <v>1.4693255007386621E-2</v>
      </c>
      <c r="CW40">
        <v>119</v>
      </c>
      <c r="CY40" s="34" t="s">
        <v>166</v>
      </c>
      <c r="CZ40" s="34">
        <v>0</v>
      </c>
      <c r="DI40">
        <v>175</v>
      </c>
      <c r="DJ40" t="s">
        <v>134</v>
      </c>
      <c r="DK40">
        <v>180</v>
      </c>
      <c r="DL40" t="s">
        <v>135</v>
      </c>
      <c r="DM40" t="str">
        <f t="shared" si="0"/>
        <v>175-180°</v>
      </c>
    </row>
    <row r="41" spans="1:122" x14ac:dyDescent="0.25">
      <c r="A41">
        <v>38</v>
      </c>
      <c r="B41" s="29">
        <v>2.7776712159318786E-2</v>
      </c>
      <c r="C41" s="20">
        <v>2.5371229232120138E-2</v>
      </c>
      <c r="D41" s="20">
        <v>2.7776712159318786E-2</v>
      </c>
      <c r="E41" s="20">
        <v>2.1841922673887258E-2</v>
      </c>
      <c r="F41" s="20">
        <v>1.954964859738766E-2</v>
      </c>
      <c r="G41" s="22">
        <v>2.7362955080536086E-2</v>
      </c>
      <c r="H41" s="22">
        <v>2.4735620625434645E-2</v>
      </c>
      <c r="I41" s="22">
        <v>2.1758556232175409E-2</v>
      </c>
      <c r="J41" s="22">
        <v>2.0461748616781839E-2</v>
      </c>
      <c r="K41" s="22">
        <v>1.813339703415286E-2</v>
      </c>
      <c r="L41" s="20">
        <v>2.6768508498833578E-2</v>
      </c>
      <c r="M41" s="20">
        <v>2.3763215934760204E-2</v>
      </c>
      <c r="N41" s="20">
        <v>1.9855436572304534E-2</v>
      </c>
      <c r="O41" s="20">
        <v>1.8599303579064964E-2</v>
      </c>
      <c r="P41" s="20">
        <v>1.6803311145922744E-2</v>
      </c>
      <c r="Q41" s="22">
        <v>2.4680504510858816E-2</v>
      </c>
      <c r="R41" s="22">
        <v>2.1387578275051361E-2</v>
      </c>
      <c r="S41" s="22">
        <v>1.8635669723329969E-2</v>
      </c>
      <c r="T41" s="22">
        <v>1.7526838215147781E-2</v>
      </c>
      <c r="U41" s="22">
        <v>1.575790475834803E-2</v>
      </c>
      <c r="V41" s="20">
        <v>2.3368415420793525E-2</v>
      </c>
      <c r="W41" s="20">
        <v>2.0824162063648323E-2</v>
      </c>
      <c r="X41" s="20">
        <v>1.8265543030355654E-2</v>
      </c>
      <c r="Y41" s="20">
        <v>1.7057126919176713E-2</v>
      </c>
      <c r="Z41" s="20">
        <v>1.5372776626472951E-2</v>
      </c>
      <c r="CW41">
        <v>120</v>
      </c>
    </row>
    <row r="42" spans="1:122" x14ac:dyDescent="0.25">
      <c r="A42">
        <v>39</v>
      </c>
      <c r="B42" s="29">
        <v>3.5535232788326973E-2</v>
      </c>
      <c r="C42" s="20">
        <v>3.1246270468128546E-2</v>
      </c>
      <c r="D42" s="20">
        <v>3.5535232788326973E-2</v>
      </c>
      <c r="E42" s="20">
        <v>2.4207573225698244E-2</v>
      </c>
      <c r="F42" s="20">
        <v>2.1183447494168287E-2</v>
      </c>
      <c r="G42" s="22">
        <v>3.3666777889853117E-2</v>
      </c>
      <c r="H42" s="22">
        <v>2.8180261975038794E-2</v>
      </c>
      <c r="I42" s="22">
        <v>2.3998966715587981E-2</v>
      </c>
      <c r="J42" s="22">
        <v>2.2286963836107412E-2</v>
      </c>
      <c r="K42" s="22">
        <v>1.9330097983298385E-2</v>
      </c>
      <c r="L42" s="20">
        <v>3.0939598263299398E-2</v>
      </c>
      <c r="M42" s="20">
        <v>2.6248200083301969E-2</v>
      </c>
      <c r="N42" s="20">
        <v>2.1273983453381988E-2</v>
      </c>
      <c r="O42" s="20">
        <v>1.9797059803626008E-2</v>
      </c>
      <c r="P42" s="20">
        <v>1.7685651391989955E-2</v>
      </c>
      <c r="Q42" s="22">
        <v>2.7309121653242008E-2</v>
      </c>
      <c r="R42" s="22">
        <v>2.2919486330571535E-2</v>
      </c>
      <c r="S42" s="22">
        <v>1.9761597118412615E-2</v>
      </c>
      <c r="T42" s="22">
        <v>1.8525017320245508E-2</v>
      </c>
      <c r="U42" s="22">
        <v>1.6451900993316962E-2</v>
      </c>
      <c r="V42" s="20">
        <v>2.5575042293035401E-2</v>
      </c>
      <c r="W42" s="20">
        <v>2.2168408436491642E-2</v>
      </c>
      <c r="X42" s="20">
        <v>1.9279310700980816E-2</v>
      </c>
      <c r="Y42" s="20">
        <v>1.7924208680649714E-2</v>
      </c>
      <c r="Z42" s="20">
        <v>1.5961059437788055E-2</v>
      </c>
      <c r="CW42">
        <v>121</v>
      </c>
    </row>
    <row r="43" spans="1:122" x14ac:dyDescent="0.25">
      <c r="A43">
        <v>40</v>
      </c>
      <c r="B43" s="29">
        <v>4.3203342336364199E-2</v>
      </c>
      <c r="C43" s="20">
        <v>3.7001808332930521E-2</v>
      </c>
      <c r="D43" s="20">
        <v>4.3203342336364199E-2</v>
      </c>
      <c r="E43" s="20">
        <v>2.6318216686638002E-2</v>
      </c>
      <c r="F43" s="20">
        <v>2.2610523504580388E-2</v>
      </c>
      <c r="G43" s="22">
        <v>3.9531583161772146E-2</v>
      </c>
      <c r="H43" s="22">
        <v>3.1205517453498033E-2</v>
      </c>
      <c r="I43" s="22">
        <v>2.5944872695397286E-2</v>
      </c>
      <c r="J43" s="22">
        <v>2.3861148560597879E-2</v>
      </c>
      <c r="K43" s="22">
        <v>2.0345458769778519E-2</v>
      </c>
      <c r="L43" s="20">
        <v>3.4464950415353177E-2</v>
      </c>
      <c r="M43" s="20">
        <v>2.8292608609852735E-2</v>
      </c>
      <c r="N43" s="20">
        <v>2.2445385694392601E-2</v>
      </c>
      <c r="O43" s="20">
        <v>2.0794703399465035E-2</v>
      </c>
      <c r="P43" s="20">
        <v>1.8417772448489932E-2</v>
      </c>
      <c r="Q43" s="22">
        <v>2.9402321914270703E-2</v>
      </c>
      <c r="R43" s="22">
        <v>2.4132820356188633E-2</v>
      </c>
      <c r="S43" s="22">
        <v>2.0673603967650524E-2</v>
      </c>
      <c r="T43" s="22">
        <v>1.9346398735082565E-2</v>
      </c>
      <c r="U43" s="22">
        <v>1.7022955857684447E-2</v>
      </c>
      <c r="V43" s="20">
        <v>2.7310795167765418E-2</v>
      </c>
      <c r="W43" s="20">
        <v>2.3214112960892434E-2</v>
      </c>
      <c r="X43" s="20">
        <v>2.0085905083129768E-2</v>
      </c>
      <c r="Y43" s="20">
        <v>1.8625869512061907E-2</v>
      </c>
      <c r="Z43" s="20">
        <v>1.6436147965197205E-2</v>
      </c>
      <c r="CW43">
        <v>122</v>
      </c>
    </row>
    <row r="44" spans="1:122" ht="15.75" thickBot="1" x14ac:dyDescent="0.3">
      <c r="A44">
        <v>41</v>
      </c>
      <c r="B44" s="29">
        <v>4.9561607211675913E-2</v>
      </c>
      <c r="C44" s="20">
        <v>4.1862897613462742E-2</v>
      </c>
      <c r="D44" s="20">
        <v>4.9561607211675913E-2</v>
      </c>
      <c r="E44" s="20">
        <v>2.8029153846692793E-2</v>
      </c>
      <c r="F44" s="20">
        <v>2.3750493537263329E-2</v>
      </c>
      <c r="G44" s="22">
        <v>4.40132602477631E-2</v>
      </c>
      <c r="H44" s="22">
        <v>3.3508124845211422E-2</v>
      </c>
      <c r="I44" s="22">
        <v>2.7455223116867603E-2</v>
      </c>
      <c r="J44" s="22">
        <v>2.5083294159855898E-2</v>
      </c>
      <c r="K44" s="22">
        <v>2.1128901181539601E-2</v>
      </c>
      <c r="L44" s="20">
        <v>3.6908733503183508E-2</v>
      </c>
      <c r="M44" s="20">
        <v>2.9724273420105519E-2</v>
      </c>
      <c r="N44" s="20">
        <v>2.3303960076152753E-2</v>
      </c>
      <c r="O44" s="20">
        <v>2.1540405661917703E-2</v>
      </c>
      <c r="P44" s="20">
        <v>1.8965601076493838E-2</v>
      </c>
      <c r="Q44" s="22">
        <v>3.0765756902267249E-2</v>
      </c>
      <c r="R44" s="22">
        <v>2.4954974676993466E-2</v>
      </c>
      <c r="S44" s="22">
        <v>2.132627476318338E-2</v>
      </c>
      <c r="T44" s="22">
        <v>1.9952656597694966E-2</v>
      </c>
      <c r="U44" s="22">
        <v>1.7449039072022023E-2</v>
      </c>
      <c r="V44" s="20">
        <v>2.8432377217645549E-2</v>
      </c>
      <c r="W44" s="20">
        <v>2.3902185190101913E-2</v>
      </c>
      <c r="X44" s="20">
        <v>2.0646276973663908E-2</v>
      </c>
      <c r="Y44" s="20">
        <v>1.9130212322485508E-2</v>
      </c>
      <c r="Z44" s="20">
        <v>1.6780130422897426E-2</v>
      </c>
      <c r="CW44">
        <v>122</v>
      </c>
    </row>
    <row r="45" spans="1:122" ht="15.75" thickBot="1" x14ac:dyDescent="0.3">
      <c r="A45">
        <v>42</v>
      </c>
      <c r="B45" s="29">
        <v>5.3445079074543107E-2</v>
      </c>
      <c r="C45" s="20">
        <v>4.5071869931789986E-2</v>
      </c>
      <c r="D45" s="20">
        <v>5.3445079074543107E-2</v>
      </c>
      <c r="E45" s="20">
        <v>2.9216070566714679E-2</v>
      </c>
      <c r="F45" s="20">
        <v>2.453629910733407E-2</v>
      </c>
      <c r="G45" s="35">
        <v>4.630673936781933E-2</v>
      </c>
      <c r="H45" s="22">
        <v>3.4839834380541661E-2</v>
      </c>
      <c r="I45" s="22">
        <v>2.8416222392324955E-2</v>
      </c>
      <c r="J45" s="22">
        <v>2.5872437641542841E-2</v>
      </c>
      <c r="K45" s="22">
        <v>2.1640975946550282E-2</v>
      </c>
      <c r="L45" s="32">
        <v>3.7955111904496491E-2</v>
      </c>
      <c r="M45" s="32">
        <v>3.0422034836061051E-2</v>
      </c>
      <c r="N45" s="20">
        <v>2.3802055444164975E-2</v>
      </c>
      <c r="O45" s="20">
        <v>2.1996155089418736E-2</v>
      </c>
      <c r="P45" s="20">
        <v>1.9304319913944906E-2</v>
      </c>
      <c r="Q45" s="35">
        <v>3.1274781315350018E-2</v>
      </c>
      <c r="R45" s="35">
        <v>2.5339909325840886E-2</v>
      </c>
      <c r="S45" s="22">
        <v>2.1688936620678199E-2</v>
      </c>
      <c r="T45" s="22">
        <v>2.0316519611219837E-2</v>
      </c>
      <c r="U45" s="22">
        <v>1.7714025477710216E-2</v>
      </c>
      <c r="V45" s="36">
        <v>2.8852479092786331E-2</v>
      </c>
      <c r="W45" s="37">
        <v>2.4197112796412835E-2</v>
      </c>
      <c r="X45" s="38">
        <v>2.0935325663678304E-2</v>
      </c>
      <c r="Y45" s="20">
        <v>1.9415354789794732E-2</v>
      </c>
      <c r="Z45" s="20">
        <v>1.6980585969411148E-2</v>
      </c>
      <c r="CW45">
        <v>123</v>
      </c>
    </row>
    <row r="46" spans="1:122" ht="15.75" thickBot="1" x14ac:dyDescent="0.3">
      <c r="A46">
        <v>43</v>
      </c>
      <c r="B46" s="31">
        <v>5.4122492299515552E-2</v>
      </c>
      <c r="C46" s="32">
        <v>4.6097437000176648E-2</v>
      </c>
      <c r="D46" s="32">
        <v>5.4122492299515552E-2</v>
      </c>
      <c r="E46" s="32">
        <v>2.9791254264522289E-2</v>
      </c>
      <c r="F46" s="32">
        <v>2.4922244698436159E-2</v>
      </c>
      <c r="G46" s="22">
        <v>4.6000933190146379E-2</v>
      </c>
      <c r="H46" s="35">
        <v>3.5056611070707754E-2</v>
      </c>
      <c r="I46" s="35">
        <v>2.8756828963628616E-2</v>
      </c>
      <c r="J46" s="35">
        <v>2.617749006351023E-2</v>
      </c>
      <c r="K46" s="35">
        <v>2.1857043793540518E-2</v>
      </c>
      <c r="L46" s="20">
        <v>3.7484642826562241E-2</v>
      </c>
      <c r="M46" s="20">
        <v>3.0334707955883319E-2</v>
      </c>
      <c r="N46" s="32">
        <v>2.3915603950974973E-2</v>
      </c>
      <c r="O46" s="32">
        <v>2.2140870170346452E-2</v>
      </c>
      <c r="P46" s="32">
        <v>1.9419641025884078E-2</v>
      </c>
      <c r="Q46" s="22">
        <v>3.0898348563777489E-2</v>
      </c>
      <c r="R46" s="22">
        <v>2.5273297899376709E-2</v>
      </c>
      <c r="S46" s="35">
        <v>2.1748275113816742E-2</v>
      </c>
      <c r="T46" s="35">
        <v>2.0424030009275947E-2</v>
      </c>
      <c r="U46" s="35">
        <v>1.7809168688653263E-2</v>
      </c>
      <c r="V46" s="20">
        <v>2.8555473650004031E-2</v>
      </c>
      <c r="W46" s="20">
        <v>2.4091194246913812E-2</v>
      </c>
      <c r="X46" s="39">
        <v>2.0944048981296856E-2</v>
      </c>
      <c r="Y46" s="32">
        <v>1.9471620038873632E-2</v>
      </c>
      <c r="Z46" s="32">
        <v>1.7031295060374502E-2</v>
      </c>
      <c r="CW46">
        <v>123</v>
      </c>
    </row>
    <row r="47" spans="1:122" x14ac:dyDescent="0.25">
      <c r="A47">
        <v>44</v>
      </c>
      <c r="B47" s="29">
        <v>5.1551621868066382E-2</v>
      </c>
      <c r="C47" s="20">
        <v>4.4794658460525799E-2</v>
      </c>
      <c r="D47" s="20">
        <v>5.1551621868066382E-2</v>
      </c>
      <c r="E47" s="20">
        <v>2.9715480231142032E-2</v>
      </c>
      <c r="F47" s="20">
        <v>2.4888561422528616E-2</v>
      </c>
      <c r="G47" s="22">
        <v>4.3218836421738037E-2</v>
      </c>
      <c r="H47" s="22">
        <v>3.415304062335487E-2</v>
      </c>
      <c r="I47" s="22">
        <v>2.845968288383012E-2</v>
      </c>
      <c r="J47" s="22">
        <v>2.5983876824066571E-2</v>
      </c>
      <c r="K47" s="22">
        <v>2.1769988382225269E-2</v>
      </c>
      <c r="L47" s="20">
        <v>3.5606939971463532E-2</v>
      </c>
      <c r="M47" s="20">
        <v>2.9492457138422343E-2</v>
      </c>
      <c r="N47" s="20">
        <v>2.3646021808973138E-2</v>
      </c>
      <c r="O47" s="20">
        <v>2.1972693754939796E-2</v>
      </c>
      <c r="P47" s="20">
        <v>1.9309715193263896E-2</v>
      </c>
      <c r="Q47" s="22">
        <v>2.970614278258394E-2</v>
      </c>
      <c r="R47" s="22">
        <v>2.4774586256854737E-2</v>
      </c>
      <c r="S47" s="22">
        <v>2.1509337176008936E-2</v>
      </c>
      <c r="T47" s="22">
        <v>2.0275845724161662E-2</v>
      </c>
      <c r="U47" s="22">
        <v>1.7733724360723048E-2</v>
      </c>
      <c r="V47" s="20">
        <v>2.760052726448433E-2</v>
      </c>
      <c r="W47" s="20">
        <v>2.3605055612623299E-2</v>
      </c>
      <c r="X47" s="20">
        <v>2.068016898204832E-2</v>
      </c>
      <c r="Y47" s="20">
        <v>1.9302075695042682E-2</v>
      </c>
      <c r="Z47" s="20">
        <v>1.6932951747830233E-2</v>
      </c>
      <c r="CW47">
        <v>123</v>
      </c>
    </row>
    <row r="48" spans="1:122" x14ac:dyDescent="0.25">
      <c r="A48">
        <v>45</v>
      </c>
      <c r="B48" s="29">
        <v>4.6392633113761503E-2</v>
      </c>
      <c r="C48" s="20">
        <v>4.1451906198118532E-2</v>
      </c>
      <c r="D48" s="20">
        <v>4.6392633113761503E-2</v>
      </c>
      <c r="E48" s="20">
        <v>2.9002882073993989E-2</v>
      </c>
      <c r="F48" s="20">
        <v>2.4443987435617244E-2</v>
      </c>
      <c r="G48" s="22">
        <v>3.8578578389715436E-2</v>
      </c>
      <c r="H48" s="22">
        <v>3.2263041172644107E-2</v>
      </c>
      <c r="I48" s="22">
        <v>2.7563591615885327E-2</v>
      </c>
      <c r="J48" s="22">
        <v>2.531553689759003E-2</v>
      </c>
      <c r="K48" s="22">
        <v>2.1390727526416478E-2</v>
      </c>
      <c r="L48" s="20">
        <v>3.2636291040034453E-2</v>
      </c>
      <c r="M48" s="20">
        <v>2.8000534123561654E-2</v>
      </c>
      <c r="N48" s="20">
        <v>2.3020337520549376E-2</v>
      </c>
      <c r="O48" s="20">
        <v>2.1508757025797513E-2</v>
      </c>
      <c r="P48" s="20">
        <v>1.8984857855265512E-2</v>
      </c>
      <c r="Q48" s="22">
        <v>2.7856669681489091E-2</v>
      </c>
      <c r="R48" s="22">
        <v>2.3893983767754558E-2</v>
      </c>
      <c r="S48" s="22">
        <v>2.0994880592971329E-2</v>
      </c>
      <c r="T48" s="22">
        <v>1.9886663229071764E-2</v>
      </c>
      <c r="U48" s="22">
        <v>1.7494767106934858E-2</v>
      </c>
      <c r="V48" s="20">
        <v>2.6111399336454816E-2</v>
      </c>
      <c r="W48" s="20">
        <v>2.2784941308595326E-2</v>
      </c>
      <c r="X48" s="20">
        <v>2.0167166080618998E-2</v>
      </c>
      <c r="Y48" s="20">
        <v>1.8921929996228597E-2</v>
      </c>
      <c r="Z48" s="20">
        <v>1.6692831109270268E-2</v>
      </c>
      <c r="CW48">
        <v>124</v>
      </c>
    </row>
    <row r="49" spans="1:101" x14ac:dyDescent="0.25">
      <c r="A49">
        <v>46</v>
      </c>
      <c r="B49" s="29">
        <v>3.9775108179016284E-2</v>
      </c>
      <c r="C49" s="20">
        <v>3.6706250095103324E-2</v>
      </c>
      <c r="D49" s="20">
        <v>3.9775108179016284E-2</v>
      </c>
      <c r="E49" s="20">
        <v>2.7720183424054815E-2</v>
      </c>
      <c r="F49" s="20">
        <v>2.3624884441288851E-2</v>
      </c>
      <c r="G49" s="22">
        <v>3.2995538082714895E-2</v>
      </c>
      <c r="H49" s="22">
        <v>2.9634364315001941E-2</v>
      </c>
      <c r="I49" s="22">
        <v>2.6156901052001805E-2</v>
      </c>
      <c r="J49" s="22">
        <v>2.4230899305598266E-2</v>
      </c>
      <c r="K49" s="22">
        <v>2.0746769796386486E-2</v>
      </c>
      <c r="L49" s="20">
        <v>2.9015062996040276E-2</v>
      </c>
      <c r="M49" s="20">
        <v>2.6021830442135855E-2</v>
      </c>
      <c r="N49" s="20">
        <v>2.2087143483176065E-2</v>
      </c>
      <c r="O49" s="20">
        <v>2.0783115705934146E-2</v>
      </c>
      <c r="P49" s="20">
        <v>1.8466322770677029E-2</v>
      </c>
      <c r="Q49" s="22">
        <v>2.5567791645695927E-2</v>
      </c>
      <c r="R49" s="22">
        <v>2.2705319890367181E-2</v>
      </c>
      <c r="S49" s="22">
        <v>2.0242511437141484E-2</v>
      </c>
      <c r="T49" s="22">
        <v>1.9283939830335332E-2</v>
      </c>
      <c r="U49" s="22">
        <v>1.7106806583129967E-2</v>
      </c>
      <c r="V49" s="20">
        <v>2.4255461161135111E-2</v>
      </c>
      <c r="W49" s="20">
        <v>2.1696964137548156E-2</v>
      </c>
      <c r="X49" s="20">
        <v>1.944135224561544E-2</v>
      </c>
      <c r="Y49" s="20">
        <v>1.8357011456094804E-2</v>
      </c>
      <c r="Z49" s="20">
        <v>1.6324200403215239E-2</v>
      </c>
      <c r="CW49">
        <v>124</v>
      </c>
    </row>
    <row r="50" spans="1:101" x14ac:dyDescent="0.25">
      <c r="A50">
        <v>47</v>
      </c>
      <c r="B50" s="29">
        <v>3.2924673518649049E-2</v>
      </c>
      <c r="C50" s="20">
        <v>3.135384202176008E-2</v>
      </c>
      <c r="D50" s="20">
        <v>3.2924673518649049E-2</v>
      </c>
      <c r="E50" s="20">
        <v>2.5975264748211293E-2</v>
      </c>
      <c r="F50" s="20">
        <v>2.2491090923661951E-2</v>
      </c>
      <c r="G50" s="22">
        <v>2.740942375881382E-2</v>
      </c>
      <c r="H50" s="22">
        <v>2.6576921619569309E-2</v>
      </c>
      <c r="I50" s="22">
        <v>2.4364987995816673E-2</v>
      </c>
      <c r="J50" s="22">
        <v>2.2816086754987155E-2</v>
      </c>
      <c r="K50" s="22">
        <v>1.9879822394472443E-2</v>
      </c>
      <c r="L50" s="20">
        <v>2.5215016670435787E-2</v>
      </c>
      <c r="M50" s="20">
        <v>2.3749216356956596E-2</v>
      </c>
      <c r="N50" s="20">
        <v>2.0911976295161526E-2</v>
      </c>
      <c r="O50" s="20">
        <v>1.9843118335959777E-2</v>
      </c>
      <c r="P50" s="20">
        <v>1.7784630476636656E-2</v>
      </c>
      <c r="Q50" s="22">
        <v>2.3078664264025221E-2</v>
      </c>
      <c r="R50" s="22">
        <v>2.1297572128018732E-2</v>
      </c>
      <c r="S50" s="22">
        <v>1.9300697673774202E-2</v>
      </c>
      <c r="T50" s="22">
        <v>1.8504292812666884E-2</v>
      </c>
      <c r="U50" s="22">
        <v>1.6590055884610034E-2</v>
      </c>
      <c r="V50" s="20">
        <v>2.2215811559013626E-2</v>
      </c>
      <c r="W50" s="20">
        <v>2.0418014718217647E-2</v>
      </c>
      <c r="X50" s="20">
        <v>1.8548076214447547E-2</v>
      </c>
      <c r="Y50" s="20">
        <v>1.76405885918909E-2</v>
      </c>
      <c r="Z50" s="20">
        <v>1.5844992667944063E-2</v>
      </c>
      <c r="CW50">
        <v>124</v>
      </c>
    </row>
    <row r="51" spans="1:101" x14ac:dyDescent="0.25">
      <c r="A51">
        <v>48</v>
      </c>
      <c r="B51" s="29">
        <v>2.679932142544425E-2</v>
      </c>
      <c r="C51" s="20">
        <v>2.6130588599590637E-2</v>
      </c>
      <c r="D51" s="20">
        <v>2.679932142544425E-2</v>
      </c>
      <c r="E51" s="20">
        <v>2.3904797298763724E-2</v>
      </c>
      <c r="F51" s="20">
        <v>2.1119556528399492E-2</v>
      </c>
      <c r="G51" s="22">
        <v>2.2542659623139505E-2</v>
      </c>
      <c r="H51" s="22">
        <v>2.3403826202992792E-2</v>
      </c>
      <c r="I51" s="22">
        <v>2.2331261480658227E-2</v>
      </c>
      <c r="J51" s="22">
        <v>2.1172772799701405E-2</v>
      </c>
      <c r="K51" s="22">
        <v>1.8841396893939877E-2</v>
      </c>
      <c r="L51" s="20">
        <v>2.1641386288407213E-2</v>
      </c>
      <c r="M51" s="20">
        <v>2.1376410977925649E-2</v>
      </c>
      <c r="N51" s="20">
        <v>1.9569020235940426E-2</v>
      </c>
      <c r="O51" s="20">
        <v>1.8744511983467906E-2</v>
      </c>
      <c r="P51" s="20">
        <v>1.6976455361658833E-2</v>
      </c>
      <c r="Q51" s="22">
        <v>2.0610968376431393E-2</v>
      </c>
      <c r="R51" s="22">
        <v>1.9763263408484923E-2</v>
      </c>
      <c r="S51" s="22">
        <v>1.8223407546063601E-2</v>
      </c>
      <c r="T51" s="22">
        <v>1.7590569596343513E-2</v>
      </c>
      <c r="U51" s="22">
        <v>1.5969083694496705E-2</v>
      </c>
      <c r="V51" s="20">
        <v>2.0164027315390042E-2</v>
      </c>
      <c r="W51" s="20">
        <v>1.9028168559923064E-2</v>
      </c>
      <c r="X51" s="20">
        <v>1.7536975524011175E-2</v>
      </c>
      <c r="Y51" s="20">
        <v>1.681082396082335E-2</v>
      </c>
      <c r="Z51" s="20">
        <v>1.5276624963750277E-2</v>
      </c>
      <c r="CW51">
        <v>124</v>
      </c>
    </row>
    <row r="52" spans="1:101" x14ac:dyDescent="0.25">
      <c r="A52">
        <v>49</v>
      </c>
      <c r="B52" s="29">
        <v>2.1883445759372507E-2</v>
      </c>
      <c r="C52" s="20">
        <v>2.153973422663202E-2</v>
      </c>
      <c r="D52" s="20">
        <v>2.1883445759372507E-2</v>
      </c>
      <c r="E52" s="20">
        <v>2.1656045040073606E-2</v>
      </c>
      <c r="F52" s="20">
        <v>1.9596502454606483E-2</v>
      </c>
      <c r="G52" s="22">
        <v>1.8765448576164433E-2</v>
      </c>
      <c r="H52" s="22">
        <v>2.0378641896145237E-2</v>
      </c>
      <c r="I52" s="22">
        <v>2.0198744907541311E-2</v>
      </c>
      <c r="J52" s="22">
        <v>1.9407246082903534E-2</v>
      </c>
      <c r="K52" s="22">
        <v>1.7688162319555598E-2</v>
      </c>
      <c r="L52" s="20">
        <v>1.8569644076755112E-2</v>
      </c>
      <c r="M52" s="20">
        <v>1.9070730614466489E-2</v>
      </c>
      <c r="N52" s="20">
        <v>1.8134099817790551E-2</v>
      </c>
      <c r="O52" s="20">
        <v>1.754603094935912E-2</v>
      </c>
      <c r="P52" s="20">
        <v>1.6081469071498527E-2</v>
      </c>
      <c r="Q52" s="22">
        <v>1.8337995698164376E-2</v>
      </c>
      <c r="R52" s="22">
        <v>1.8189626205180501E-2</v>
      </c>
      <c r="S52" s="22">
        <v>1.7065598714671934E-2</v>
      </c>
      <c r="T52" s="22">
        <v>1.6587928150749404E-2</v>
      </c>
      <c r="U52" s="22">
        <v>1.5270909384789083E-2</v>
      </c>
      <c r="V52" s="20">
        <v>1.8236667275651472E-2</v>
      </c>
      <c r="W52" s="20">
        <v>1.7601590977730411E-2</v>
      </c>
      <c r="X52" s="20">
        <v>1.645755756518584E-2</v>
      </c>
      <c r="Y52" s="20">
        <v>1.5907100213748429E-2</v>
      </c>
      <c r="Z52" s="20">
        <v>1.4642268780638647E-2</v>
      </c>
      <c r="CW52">
        <v>125</v>
      </c>
    </row>
    <row r="53" spans="1:101" x14ac:dyDescent="0.25">
      <c r="A53">
        <v>50</v>
      </c>
      <c r="B53" s="29">
        <v>1.8185705912135058E-2</v>
      </c>
      <c r="C53" s="20">
        <v>1.7794269623703729E-2</v>
      </c>
      <c r="D53" s="20">
        <v>1.8185705912135058E-2</v>
      </c>
      <c r="E53" s="20">
        <v>1.9370281864883661E-2</v>
      </c>
      <c r="F53" s="20">
        <v>1.8008440168742122E-2</v>
      </c>
      <c r="G53" s="22">
        <v>1.6099585596598055E-2</v>
      </c>
      <c r="H53" s="22">
        <v>1.7681968592629382E-2</v>
      </c>
      <c r="I53" s="22">
        <v>1.8094069318388351E-2</v>
      </c>
      <c r="J53" s="22">
        <v>1.7619167955469334E-2</v>
      </c>
      <c r="K53" s="22">
        <v>1.6477017705492245E-2</v>
      </c>
      <c r="L53" s="20">
        <v>1.6124426226434577E-2</v>
      </c>
      <c r="M53" s="20">
        <v>1.6955797866283252E-2</v>
      </c>
      <c r="N53" s="20">
        <v>1.6677990776797345E-2</v>
      </c>
      <c r="O53" s="20">
        <v>1.6304706243637935E-2</v>
      </c>
      <c r="P53" s="20">
        <v>1.5139306777516561E-2</v>
      </c>
      <c r="Q53" s="22">
        <v>1.6367450300098521E-2</v>
      </c>
      <c r="R53" s="22">
        <v>1.6649717006090258E-2</v>
      </c>
      <c r="S53" s="22">
        <v>1.5878584404102478E-2</v>
      </c>
      <c r="T53" s="22">
        <v>1.5540028291730873E-2</v>
      </c>
      <c r="U53" s="22">
        <v>1.4523043605211557E-2</v>
      </c>
      <c r="V53" s="20">
        <v>1.6522379151620928E-2</v>
      </c>
      <c r="W53" s="20">
        <v>1.6200586621900583E-2</v>
      </c>
      <c r="X53" s="20">
        <v>1.5355699492002712E-2</v>
      </c>
      <c r="Y53" s="20">
        <v>1.4966857420112629E-2</v>
      </c>
      <c r="Z53" s="20">
        <v>1.3965339059030328E-2</v>
      </c>
      <c r="CW53">
        <v>147</v>
      </c>
    </row>
    <row r="54" spans="1:101" x14ac:dyDescent="0.25">
      <c r="A54">
        <v>51</v>
      </c>
      <c r="B54" s="29">
        <v>1.5421283166254591E-2</v>
      </c>
      <c r="C54" s="20">
        <v>1.4868007623357431E-2</v>
      </c>
      <c r="D54" s="20">
        <v>1.5421283166254591E-2</v>
      </c>
      <c r="E54" s="20">
        <v>1.7169812983541286E-2</v>
      </c>
      <c r="F54" s="20">
        <v>1.6434955629843213E-2</v>
      </c>
      <c r="G54" s="22">
        <v>1.4322757203183495E-2</v>
      </c>
      <c r="H54" s="22">
        <v>1.5403249784717547E-2</v>
      </c>
      <c r="I54" s="22">
        <v>1.6116066752178301E-2</v>
      </c>
      <c r="J54" s="22">
        <v>1.5892391443467772E-2</v>
      </c>
      <c r="K54" s="22">
        <v>1.5260215034643207E-2</v>
      </c>
      <c r="L54" s="20">
        <v>1.4297801454905397E-2</v>
      </c>
      <c r="M54" s="20">
        <v>1.5103402453530115E-2</v>
      </c>
      <c r="N54" s="20">
        <v>1.5261115362992288E-2</v>
      </c>
      <c r="O54" s="20">
        <v>1.5071094480850306E-2</v>
      </c>
      <c r="P54" s="20">
        <v>1.4186663287616473E-2</v>
      </c>
      <c r="Q54" s="22">
        <v>1.4740214694734253E-2</v>
      </c>
      <c r="R54" s="22">
        <v>1.5198628808221116E-2</v>
      </c>
      <c r="S54" s="22">
        <v>1.4706505228904029E-2</v>
      </c>
      <c r="T54" s="22">
        <v>1.4486142001307019E-2</v>
      </c>
      <c r="U54" s="22">
        <v>1.3751667615490272E-2</v>
      </c>
      <c r="V54" s="20">
        <v>1.505993068969653E-2</v>
      </c>
      <c r="W54" s="20">
        <v>1.4871775303111286E-2</v>
      </c>
      <c r="X54" s="20">
        <v>1.4269999925559258E-2</v>
      </c>
      <c r="Y54" s="20">
        <v>1.4023693548987023E-2</v>
      </c>
      <c r="Z54" s="20">
        <v>1.3268014169211181E-2</v>
      </c>
      <c r="CW54">
        <v>149</v>
      </c>
    </row>
    <row r="55" spans="1:101" x14ac:dyDescent="0.25">
      <c r="A55">
        <v>52</v>
      </c>
      <c r="B55" s="29">
        <v>1.3258550747416668E-2</v>
      </c>
      <c r="C55" s="20">
        <v>1.261918413554531E-2</v>
      </c>
      <c r="D55" s="20">
        <v>1.3258550747416668E-2</v>
      </c>
      <c r="E55" s="20">
        <v>1.5148321038566165E-2</v>
      </c>
      <c r="F55" s="20">
        <v>1.4942230177685752E-2</v>
      </c>
      <c r="G55" s="22">
        <v>1.3117185522549469E-2</v>
      </c>
      <c r="H55" s="22">
        <v>1.3551794471662009E-2</v>
      </c>
      <c r="I55" s="22">
        <v>1.4331070980972393E-2</v>
      </c>
      <c r="J55" s="22">
        <v>1.4290277829206265E-2</v>
      </c>
      <c r="K55" s="22">
        <v>1.4082337480928643E-2</v>
      </c>
      <c r="L55" s="20">
        <v>1.2992012203310111E-2</v>
      </c>
      <c r="M55" s="20">
        <v>1.3538033080797415E-2</v>
      </c>
      <c r="N55" s="20">
        <v>1.3930041881217979E-2</v>
      </c>
      <c r="O55" s="20">
        <v>1.388670630746114E-2</v>
      </c>
      <c r="P55" s="20">
        <v>1.3255080485587396E-2</v>
      </c>
      <c r="Q55" s="22">
        <v>1.3440256664032325E-2</v>
      </c>
      <c r="R55" s="22">
        <v>1.3871563333989973E-2</v>
      </c>
      <c r="S55" s="22">
        <v>1.3584401691969209E-2</v>
      </c>
      <c r="T55" s="22">
        <v>1.3459165744521748E-2</v>
      </c>
      <c r="U55" s="22">
        <v>1.2980404167403757E-2</v>
      </c>
      <c r="V55" s="20">
        <v>1.3844322457615056E-2</v>
      </c>
      <c r="W55" s="20">
        <v>1.3645544642884973E-2</v>
      </c>
      <c r="X55" s="20">
        <v>1.3230902287573811E-2</v>
      </c>
      <c r="Y55" s="20">
        <v>1.3105053048419836E-2</v>
      </c>
      <c r="Z55" s="20">
        <v>1.2570302311391147E-2</v>
      </c>
      <c r="CW55">
        <v>151</v>
      </c>
    </row>
    <row r="56" spans="1:101" x14ac:dyDescent="0.25">
      <c r="A56">
        <v>53</v>
      </c>
      <c r="B56" s="29">
        <v>1.1493019618432384E-2</v>
      </c>
      <c r="C56" s="20">
        <v>1.0905530979956205E-2</v>
      </c>
      <c r="D56" s="20">
        <v>1.1493019618432384E-2</v>
      </c>
      <c r="E56" s="20">
        <v>1.3366893470629988E-2</v>
      </c>
      <c r="F56" s="20">
        <v>1.3578877136528071E-2</v>
      </c>
      <c r="G56" s="22">
        <v>1.2201330615050441E-2</v>
      </c>
      <c r="H56" s="22">
        <v>1.2081560250029226E-2</v>
      </c>
      <c r="I56" s="22">
        <v>1.2773133641783684E-2</v>
      </c>
      <c r="J56" s="22">
        <v>1.2853305411037463E-2</v>
      </c>
      <c r="K56" s="22">
        <v>1.2977992204042981E-2</v>
      </c>
      <c r="L56" s="20">
        <v>1.2067422817385673E-2</v>
      </c>
      <c r="M56" s="20">
        <v>1.224578015238775E-2</v>
      </c>
      <c r="N56" s="20">
        <v>1.2716569016036154E-2</v>
      </c>
      <c r="O56" s="20">
        <v>1.2782145853110629E-2</v>
      </c>
      <c r="P56" s="20">
        <v>1.2369435200073275E-2</v>
      </c>
      <c r="Q56" s="22">
        <v>1.2413601416783325E-2</v>
      </c>
      <c r="R56" s="22">
        <v>1.2685227410054381E-2</v>
      </c>
      <c r="S56" s="22">
        <v>1.2537467173254021E-2</v>
      </c>
      <c r="T56" s="22">
        <v>1.2484327006695592E-2</v>
      </c>
      <c r="U56" s="22">
        <v>1.2229276428726942E-2</v>
      </c>
      <c r="V56" s="20">
        <v>1.2839813810785371E-2</v>
      </c>
      <c r="W56" s="20">
        <v>1.25365570788142E-2</v>
      </c>
      <c r="X56" s="20">
        <v>1.2259997887002388E-2</v>
      </c>
      <c r="Y56" s="20">
        <v>1.2231941946774284E-2</v>
      </c>
      <c r="Z56" s="20">
        <v>1.1888891699442601E-2</v>
      </c>
      <c r="CW56">
        <v>152</v>
      </c>
    </row>
    <row r="57" spans="1:101" x14ac:dyDescent="0.25">
      <c r="A57">
        <v>54</v>
      </c>
      <c r="B57" s="29">
        <v>1.0089370333234119E-2</v>
      </c>
      <c r="C57" s="20">
        <v>9.6385302884890792E-3</v>
      </c>
      <c r="D57" s="20">
        <v>1.0089370333234119E-2</v>
      </c>
      <c r="E57" s="20">
        <v>1.1854315092946731E-2</v>
      </c>
      <c r="F57" s="20">
        <v>1.2374600402631017E-2</v>
      </c>
      <c r="G57" s="22">
        <v>1.1394703429789337E-2</v>
      </c>
      <c r="H57" s="22">
        <v>1.09203103892693E-2</v>
      </c>
      <c r="I57" s="22">
        <v>1.1449927403580612E-2</v>
      </c>
      <c r="J57" s="22">
        <v>1.16006191567153E-2</v>
      </c>
      <c r="K57" s="22">
        <v>1.1970790955223918E-2</v>
      </c>
      <c r="L57" s="20">
        <v>1.1383275637838379E-2</v>
      </c>
      <c r="M57" s="20">
        <v>1.1189132344211681E-2</v>
      </c>
      <c r="N57" s="20">
        <v>1.1638073240552273E-2</v>
      </c>
      <c r="O57" s="20">
        <v>1.177710779489618E-2</v>
      </c>
      <c r="P57" s="20">
        <v>1.1547435425749798E-2</v>
      </c>
      <c r="Q57" s="22">
        <v>1.1588423406765327E-2</v>
      </c>
      <c r="R57" s="22">
        <v>1.1641669830749771E-2</v>
      </c>
      <c r="S57" s="22">
        <v>1.158148265047392E-2</v>
      </c>
      <c r="T57" s="22">
        <v>1.1579209793998764E-2</v>
      </c>
      <c r="U57" s="22">
        <v>1.1513680877165271E-2</v>
      </c>
      <c r="V57" s="20">
        <v>1.1995820562902758E-2</v>
      </c>
      <c r="W57" s="20">
        <v>1.1547837346502235E-2</v>
      </c>
      <c r="X57" s="20">
        <v>1.137049135409746E-2</v>
      </c>
      <c r="Y57" s="20">
        <v>1.1418897528958057E-2</v>
      </c>
      <c r="Z57" s="20">
        <v>1.1237155830522233E-2</v>
      </c>
      <c r="CW57">
        <v>152</v>
      </c>
    </row>
    <row r="58" spans="1:101" x14ac:dyDescent="0.25">
      <c r="A58">
        <v>55</v>
      </c>
      <c r="B58" s="29">
        <v>9.0961603404492025E-3</v>
      </c>
      <c r="C58" s="20">
        <v>8.7707333534218241E-3</v>
      </c>
      <c r="D58" s="20">
        <v>9.0961603404492025E-3</v>
      </c>
      <c r="E58" s="20">
        <v>1.0611392507173226E-2</v>
      </c>
      <c r="F58" s="20">
        <v>1.1340892942258454E-2</v>
      </c>
      <c r="G58" s="22">
        <v>1.0622325861433746E-2</v>
      </c>
      <c r="H58" s="22">
        <v>9.9901771022813945E-3</v>
      </c>
      <c r="I58" s="22">
        <v>1.0349380639960741E-2</v>
      </c>
      <c r="J58" s="22">
        <v>1.0533181574809229E-2</v>
      </c>
      <c r="K58" s="22">
        <v>1.1073264311462699E-2</v>
      </c>
      <c r="L58" s="20">
        <v>1.0822801021413314E-2</v>
      </c>
      <c r="M58" s="20">
        <v>1.0320470691467727E-2</v>
      </c>
      <c r="N58" s="20">
        <v>1.0699699748033304E-2</v>
      </c>
      <c r="O58" s="20">
        <v>1.0881136094045127E-2</v>
      </c>
      <c r="P58" s="20">
        <v>1.0799760171521481E-2</v>
      </c>
      <c r="Q58" s="22">
        <v>1.0894115481332678E-2</v>
      </c>
      <c r="R58" s="22">
        <v>1.073282048487382E-2</v>
      </c>
      <c r="S58" s="22">
        <v>1.072386979803582E-2</v>
      </c>
      <c r="T58" s="22">
        <v>1.0753975944616526E-2</v>
      </c>
      <c r="U58" s="22">
        <v>1.0844736017430657E-2</v>
      </c>
      <c r="V58" s="20">
        <v>1.1260965652299362E-2</v>
      </c>
      <c r="W58" s="20">
        <v>1.0673991356217325E-2</v>
      </c>
      <c r="X58" s="20">
        <v>1.0568696401408069E-2</v>
      </c>
      <c r="Y58" s="20">
        <v>1.0674378268023454E-2</v>
      </c>
      <c r="Z58" s="20">
        <v>1.0624505942418852E-2</v>
      </c>
      <c r="CW58">
        <v>154</v>
      </c>
    </row>
    <row r="59" spans="1:101" x14ac:dyDescent="0.25">
      <c r="A59">
        <v>56</v>
      </c>
      <c r="B59" s="29">
        <v>8.5125789289503574E-3</v>
      </c>
      <c r="C59" s="20">
        <v>8.2575831795080063E-3</v>
      </c>
      <c r="D59" s="20">
        <v>8.5125789289503574E-3</v>
      </c>
      <c r="E59" s="20">
        <v>9.6167117366315908E-3</v>
      </c>
      <c r="F59" s="20">
        <v>1.0472983391099604E-2</v>
      </c>
      <c r="G59" s="22">
        <v>9.8785687984933902E-3</v>
      </c>
      <c r="H59" s="22">
        <v>9.2242935770590773E-3</v>
      </c>
      <c r="I59" s="22">
        <v>9.4472630378559883E-3</v>
      </c>
      <c r="J59" s="22">
        <v>9.6388018711239462E-3</v>
      </c>
      <c r="K59" s="22">
        <v>1.0288549953449024E-2</v>
      </c>
      <c r="L59" s="20">
        <v>1.0305248768220622E-2</v>
      </c>
      <c r="M59" s="20">
        <v>9.5935339930628381E-3</v>
      </c>
      <c r="N59" s="20">
        <v>9.8969749544208958E-3</v>
      </c>
      <c r="O59" s="20">
        <v>1.0094989033463373E-2</v>
      </c>
      <c r="P59" s="20">
        <v>1.013055649114083E-2</v>
      </c>
      <c r="Q59" s="22">
        <v>1.0273694167948167E-2</v>
      </c>
      <c r="R59" s="22">
        <v>9.9450936492187243E-3</v>
      </c>
      <c r="S59" s="22">
        <v>9.9655643209018482E-3</v>
      </c>
      <c r="T59" s="22">
        <v>1.0012709162124106E-2</v>
      </c>
      <c r="U59" s="22">
        <v>1.022900686436393E-2</v>
      </c>
      <c r="V59" s="20">
        <v>1.0593319438860238E-2</v>
      </c>
      <c r="W59" s="20">
        <v>9.9055822858647846E-3</v>
      </c>
      <c r="X59" s="20">
        <v>9.8554231293860681E-3</v>
      </c>
      <c r="Y59" s="20">
        <v>1.0001796765391514E-2</v>
      </c>
      <c r="Z59" s="20">
        <v>1.0056788610583327E-2</v>
      </c>
      <c r="CW59">
        <v>156</v>
      </c>
    </row>
    <row r="60" spans="1:101" x14ac:dyDescent="0.25">
      <c r="A60">
        <v>57</v>
      </c>
      <c r="B60" s="29">
        <v>8.2318920316925316E-3</v>
      </c>
      <c r="C60" s="20">
        <v>8.0032886435193237E-3</v>
      </c>
      <c r="D60" s="20">
        <v>8.2318920316925316E-3</v>
      </c>
      <c r="E60" s="20">
        <v>8.8344902882996727E-3</v>
      </c>
      <c r="F60" s="20">
        <v>9.7539901444109716E-3</v>
      </c>
      <c r="G60" s="22">
        <v>9.1687469124609056E-3</v>
      </c>
      <c r="H60" s="22">
        <v>8.5732338061482016E-3</v>
      </c>
      <c r="I60" s="22">
        <v>8.71408426997013E-3</v>
      </c>
      <c r="J60" s="22">
        <v>8.8967574061178493E-3</v>
      </c>
      <c r="K60" s="22">
        <v>9.6119116413438954E-3</v>
      </c>
      <c r="L60" s="20">
        <v>9.7821460666040836E-3</v>
      </c>
      <c r="M60" s="20">
        <v>8.9697919833631248E-3</v>
      </c>
      <c r="N60" s="20">
        <v>9.2187414363506682E-3</v>
      </c>
      <c r="O60" s="20">
        <v>9.413025172424842E-3</v>
      </c>
      <c r="P60" s="20">
        <v>9.5386845348363596E-3</v>
      </c>
      <c r="Q60" s="22">
        <v>9.6900256127867412E-3</v>
      </c>
      <c r="R60" s="22">
        <v>9.2631756187717684E-3</v>
      </c>
      <c r="S60" s="22">
        <v>9.3027718338429249E-3</v>
      </c>
      <c r="T60" s="22">
        <v>9.354225947837462E-3</v>
      </c>
      <c r="U60" s="22">
        <v>9.6692553992837344E-3</v>
      </c>
      <c r="V60" s="20">
        <v>9.9664329870687227E-3</v>
      </c>
      <c r="W60" s="20">
        <v>9.2319183704892959E-3</v>
      </c>
      <c r="X60" s="20">
        <v>9.2275117747478257E-3</v>
      </c>
      <c r="Y60" s="20">
        <v>9.4003727683304519E-3</v>
      </c>
      <c r="Z60" s="20">
        <v>9.5368611137228911E-3</v>
      </c>
      <c r="CW60">
        <v>156</v>
      </c>
    </row>
    <row r="61" spans="1:101" x14ac:dyDescent="0.25">
      <c r="A61">
        <v>58</v>
      </c>
      <c r="B61" s="29">
        <v>8.0588318978959544E-3</v>
      </c>
      <c r="C61" s="20">
        <v>7.8783309763496619E-3</v>
      </c>
      <c r="D61" s="20">
        <v>8.0588318978959544E-3</v>
      </c>
      <c r="E61" s="20">
        <v>8.2209812388440474E-3</v>
      </c>
      <c r="F61" s="20">
        <v>9.1588810077138007E-3</v>
      </c>
      <c r="G61" s="22">
        <v>8.492797074179128E-3</v>
      </c>
      <c r="H61" s="22">
        <v>8.0040786670442475E-3</v>
      </c>
      <c r="I61" s="22">
        <v>8.1190925822283173E-3</v>
      </c>
      <c r="J61" s="22">
        <v>8.2822006845088697E-3</v>
      </c>
      <c r="K61" s="22">
        <v>9.0328785324572738E-3</v>
      </c>
      <c r="L61" s="20">
        <v>9.2349863578301342E-3</v>
      </c>
      <c r="M61" s="20">
        <v>8.4228259764758014E-3</v>
      </c>
      <c r="N61" s="20">
        <v>8.6499223065148907E-3</v>
      </c>
      <c r="O61" s="20">
        <v>8.8249854200221581E-3</v>
      </c>
      <c r="P61" s="20">
        <v>9.0186324691232563E-3</v>
      </c>
      <c r="Q61" s="22">
        <v>9.126897359814385E-3</v>
      </c>
      <c r="R61" s="22">
        <v>8.6725633835696928E-3</v>
      </c>
      <c r="S61" s="22">
        <v>8.7280848239845322E-3</v>
      </c>
      <c r="T61" s="22">
        <v>8.7739403660804498E-3</v>
      </c>
      <c r="U61" s="22">
        <v>9.1649025092618176E-3</v>
      </c>
      <c r="V61" s="20">
        <v>9.3693596982692817E-3</v>
      </c>
      <c r="W61" s="20">
        <v>8.6431354475790326E-3</v>
      </c>
      <c r="X61" s="20">
        <v>8.6793817224707654E-3</v>
      </c>
      <c r="Y61" s="20">
        <v>8.8666230354860018E-3</v>
      </c>
      <c r="Z61" s="20">
        <v>9.0646499007406862E-3</v>
      </c>
      <c r="CW61">
        <v>156</v>
      </c>
    </row>
    <row r="62" spans="1:101" x14ac:dyDescent="0.25">
      <c r="A62">
        <v>59</v>
      </c>
      <c r="B62" s="29">
        <v>7.7974275496601343E-3</v>
      </c>
      <c r="C62" s="20">
        <v>7.7503071077662834E-3</v>
      </c>
      <c r="D62" s="20">
        <v>7.7974275496601343E-3</v>
      </c>
      <c r="E62" s="20">
        <v>7.7301714902129597E-3</v>
      </c>
      <c r="F62" s="20">
        <v>8.6591394478008309E-3</v>
      </c>
      <c r="G62" s="22">
        <v>7.8442593168189662E-3</v>
      </c>
      <c r="H62" s="22">
        <v>7.4963268828263036E-3</v>
      </c>
      <c r="I62" s="22">
        <v>7.6336396152328458E-3</v>
      </c>
      <c r="J62" s="22">
        <v>7.7695212318493337E-3</v>
      </c>
      <c r="K62" s="22">
        <v>8.5372747475886343E-3</v>
      </c>
      <c r="L62" s="20">
        <v>8.6730824492732769E-3</v>
      </c>
      <c r="M62" s="20">
        <v>7.9370350584278063E-3</v>
      </c>
      <c r="N62" s="20">
        <v>8.1738426379582771E-3</v>
      </c>
      <c r="O62" s="20">
        <v>8.3181868895866005E-3</v>
      </c>
      <c r="P62" s="20">
        <v>8.5625260158394539E-3</v>
      </c>
      <c r="Q62" s="22">
        <v>8.5849774975156543E-3</v>
      </c>
      <c r="R62" s="22">
        <v>8.1611802565123431E-3</v>
      </c>
      <c r="S62" s="22">
        <v>8.2325874510568286E-3</v>
      </c>
      <c r="T62" s="22">
        <v>8.2644824037893406E-3</v>
      </c>
      <c r="U62" s="22">
        <v>8.7127167277143598E-3</v>
      </c>
      <c r="V62" s="20">
        <v>8.8037844445768114E-3</v>
      </c>
      <c r="W62" s="20">
        <v>8.1310001698985026E-3</v>
      </c>
      <c r="X62" s="20">
        <v>8.2039544623687503E-3</v>
      </c>
      <c r="Y62" s="20">
        <v>8.3949033566799447E-3</v>
      </c>
      <c r="Z62" s="20">
        <v>8.6380586827361217E-3</v>
      </c>
      <c r="CW62">
        <v>157</v>
      </c>
    </row>
    <row r="63" spans="1:101" x14ac:dyDescent="0.25">
      <c r="A63">
        <v>60</v>
      </c>
      <c r="B63" s="29">
        <v>7.3513186681009269E-3</v>
      </c>
      <c r="C63" s="20">
        <v>7.5244114101111611E-3</v>
      </c>
      <c r="D63" s="20">
        <v>7.3513186681009269E-3</v>
      </c>
      <c r="E63" s="20">
        <v>7.3196828764907993E-3</v>
      </c>
      <c r="F63" s="20">
        <v>8.226287801923509E-3</v>
      </c>
      <c r="G63" s="22">
        <v>7.2246441914328398E-3</v>
      </c>
      <c r="H63" s="22">
        <v>7.0429232935033392E-3</v>
      </c>
      <c r="I63" s="22">
        <v>7.2317432453449255E-3</v>
      </c>
      <c r="J63" s="22">
        <v>7.3342587010824063E-3</v>
      </c>
      <c r="K63" s="22">
        <v>8.1093459355438737E-3</v>
      </c>
      <c r="L63" s="20">
        <v>8.1156525639233031E-3</v>
      </c>
      <c r="M63" s="20">
        <v>7.5057298023464784E-3</v>
      </c>
      <c r="N63" s="20">
        <v>7.773643267271169E-3</v>
      </c>
      <c r="O63" s="20">
        <v>7.8786788321874596E-3</v>
      </c>
      <c r="P63" s="20">
        <v>8.160510268494927E-3</v>
      </c>
      <c r="Q63" s="22">
        <v>8.0739782712541484E-3</v>
      </c>
      <c r="R63" s="22">
        <v>7.7185401851548267E-3</v>
      </c>
      <c r="S63" s="22">
        <v>7.8058822243776702E-3</v>
      </c>
      <c r="T63" s="22">
        <v>7.8172354294823391E-3</v>
      </c>
      <c r="U63" s="22">
        <v>8.3075987289875832E-3</v>
      </c>
      <c r="V63" s="20">
        <v>8.2796699150786673E-3</v>
      </c>
      <c r="W63" s="20">
        <v>7.6886065815300894E-3</v>
      </c>
      <c r="X63" s="20">
        <v>7.7929314445451866E-3</v>
      </c>
      <c r="Y63" s="20">
        <v>7.9784324450220701E-3</v>
      </c>
      <c r="Z63" s="20">
        <v>8.2533028187840359E-3</v>
      </c>
      <c r="CW63">
        <v>157</v>
      </c>
    </row>
    <row r="64" spans="1:101" x14ac:dyDescent="0.25">
      <c r="A64">
        <v>61</v>
      </c>
      <c r="B64" s="29">
        <v>6.7432491132577892E-3</v>
      </c>
      <c r="C64" s="20">
        <v>7.1736338714895589E-3</v>
      </c>
      <c r="D64" s="20">
        <v>6.7432491132577892E-3</v>
      </c>
      <c r="E64" s="20">
        <v>6.9544717425195843E-3</v>
      </c>
      <c r="F64" s="20">
        <v>7.8346329594861808E-3</v>
      </c>
      <c r="G64" s="22">
        <v>6.6592238343327536E-3</v>
      </c>
      <c r="H64" s="22">
        <v>6.6397205460780925E-3</v>
      </c>
      <c r="I64" s="22">
        <v>6.8917729107896963E-3</v>
      </c>
      <c r="J64" s="22">
        <v>6.955281023620823E-3</v>
      </c>
      <c r="K64" s="22">
        <v>7.7334647904699644E-3</v>
      </c>
      <c r="L64" s="20">
        <v>7.5921470773487199E-3</v>
      </c>
      <c r="M64" s="20">
        <v>7.1251552788775046E-3</v>
      </c>
      <c r="N64" s="20">
        <v>7.4328210890947429E-3</v>
      </c>
      <c r="O64" s="20">
        <v>7.4930009750018107E-3</v>
      </c>
      <c r="P64" s="20">
        <v>7.8022893440976614E-3</v>
      </c>
      <c r="Q64" s="22">
        <v>7.6060143135093178E-3</v>
      </c>
      <c r="R64" s="22">
        <v>7.3357082942251276E-3</v>
      </c>
      <c r="S64" s="22">
        <v>7.4372771834217309E-3</v>
      </c>
      <c r="T64" s="22">
        <v>7.4228844431380604E-3</v>
      </c>
      <c r="U64" s="22">
        <v>7.9432349127327093E-3</v>
      </c>
      <c r="V64" s="20">
        <v>7.8075050968504558E-3</v>
      </c>
      <c r="W64" s="20">
        <v>7.3097858227155182E-3</v>
      </c>
      <c r="X64" s="20">
        <v>7.4376932142064785E-3</v>
      </c>
      <c r="Y64" s="20">
        <v>7.6096498246395021E-3</v>
      </c>
      <c r="Z64" s="20">
        <v>7.9053375762676605E-3</v>
      </c>
      <c r="CW64">
        <v>157</v>
      </c>
    </row>
    <row r="65" spans="1:101" x14ac:dyDescent="0.25">
      <c r="A65">
        <v>62</v>
      </c>
      <c r="B65" s="29">
        <v>6.0829487300199866E-3</v>
      </c>
      <c r="C65" s="20">
        <v>6.7242582603380752E-3</v>
      </c>
      <c r="D65" s="20">
        <v>6.0829487300199866E-3</v>
      </c>
      <c r="E65" s="20">
        <v>6.6076089330787983E-3</v>
      </c>
      <c r="F65" s="20">
        <v>7.4632008096641523E-3</v>
      </c>
      <c r="G65" s="22">
        <v>6.184349654400921E-3</v>
      </c>
      <c r="H65" s="22">
        <v>6.2828766639118766E-3</v>
      </c>
      <c r="I65" s="22">
        <v>6.5941884016022896E-3</v>
      </c>
      <c r="J65" s="22">
        <v>6.6154428026872405E-3</v>
      </c>
      <c r="K65" s="22">
        <v>7.3950121658674442E-3</v>
      </c>
      <c r="L65" s="20">
        <v>7.1281905859197411E-3</v>
      </c>
      <c r="M65" s="20">
        <v>6.7955981433937612E-3</v>
      </c>
      <c r="N65" s="20">
        <v>7.1365981698643076E-3</v>
      </c>
      <c r="O65" s="20">
        <v>7.1485418545271916E-3</v>
      </c>
      <c r="P65" s="20">
        <v>7.4780997538109913E-3</v>
      </c>
      <c r="Q65" s="22">
        <v>7.1930761226351647E-3</v>
      </c>
      <c r="R65" s="22">
        <v>7.004038365130162E-3</v>
      </c>
      <c r="S65" s="22">
        <v>7.1161463519742903E-3</v>
      </c>
      <c r="T65" s="22">
        <v>7.0719708914594752E-3</v>
      </c>
      <c r="U65" s="22">
        <v>7.6124897115178378E-3</v>
      </c>
      <c r="V65" s="20">
        <v>7.3942006458089004E-3</v>
      </c>
      <c r="W65" s="20">
        <v>6.9873349977812738E-3</v>
      </c>
      <c r="X65" s="20">
        <v>7.1292210710382177E-3</v>
      </c>
      <c r="Y65" s="20">
        <v>7.280825526641093E-3</v>
      </c>
      <c r="Z65" s="20">
        <v>7.5884375728004737E-3</v>
      </c>
      <c r="CW65">
        <v>157</v>
      </c>
    </row>
    <row r="66" spans="1:101" x14ac:dyDescent="0.25">
      <c r="A66">
        <v>63</v>
      </c>
      <c r="B66" s="29">
        <v>5.482530854168343E-3</v>
      </c>
      <c r="C66" s="20">
        <v>6.2250541868157615E-3</v>
      </c>
      <c r="D66" s="20">
        <v>5.482530854168343E-3</v>
      </c>
      <c r="E66" s="20">
        <v>6.2596161369113546E-3</v>
      </c>
      <c r="F66" s="20">
        <v>7.0970179380589749E-3</v>
      </c>
      <c r="G66" s="22">
        <v>5.8266017829573793E-3</v>
      </c>
      <c r="H66" s="22">
        <v>5.9697780946936308E-3</v>
      </c>
      <c r="I66" s="22">
        <v>6.3229061436255989E-3</v>
      </c>
      <c r="J66" s="22">
        <v>6.3006713932871683E-3</v>
      </c>
      <c r="K66" s="22">
        <v>7.0812278630255198E-3</v>
      </c>
      <c r="L66" s="20">
        <v>6.735061856578366E-3</v>
      </c>
      <c r="M66" s="20">
        <v>6.5124425420385913E-3</v>
      </c>
      <c r="N66" s="20">
        <v>6.8717321716846675E-3</v>
      </c>
      <c r="O66" s="20">
        <v>6.8339276595220447E-3</v>
      </c>
      <c r="P66" s="20">
        <v>7.1788658341581119E-3</v>
      </c>
      <c r="Q66" s="22">
        <v>6.8331378989638369E-3</v>
      </c>
      <c r="R66" s="22">
        <v>6.7145280328841268E-3</v>
      </c>
      <c r="S66" s="22">
        <v>6.8321838442047559E-3</v>
      </c>
      <c r="T66" s="22">
        <v>6.7556023074626234E-3</v>
      </c>
      <c r="U66" s="22">
        <v>7.3084635320874456E-3</v>
      </c>
      <c r="V66" s="20">
        <v>7.0428383296780046E-3</v>
      </c>
      <c r="W66" s="20">
        <v>6.7136630965546982E-3</v>
      </c>
      <c r="X66" s="20">
        <v>6.8582681413833372E-3</v>
      </c>
      <c r="Y66" s="20">
        <v>6.9842718255389525E-3</v>
      </c>
      <c r="Z66" s="20">
        <v>7.2967880543769537E-3</v>
      </c>
      <c r="CW66">
        <v>157</v>
      </c>
    </row>
    <row r="67" spans="1:101" x14ac:dyDescent="0.25">
      <c r="A67">
        <v>64</v>
      </c>
      <c r="B67" s="29">
        <v>4.9911634136487609E-3</v>
      </c>
      <c r="C67" s="20">
        <v>5.7130361837051313E-3</v>
      </c>
      <c r="D67" s="20">
        <v>4.9911634136487609E-3</v>
      </c>
      <c r="E67" s="20">
        <v>5.9023782670571132E-3</v>
      </c>
      <c r="F67" s="20">
        <v>6.7274130348340842E-3</v>
      </c>
      <c r="G67" s="22">
        <v>5.5802414609960058E-3</v>
      </c>
      <c r="H67" s="22">
        <v>5.6899287202124699E-3</v>
      </c>
      <c r="I67" s="22">
        <v>6.0661648864898431E-3</v>
      </c>
      <c r="J67" s="22">
        <v>6.0000606267452171E-3</v>
      </c>
      <c r="K67" s="22">
        <v>6.7821996969548307E-3</v>
      </c>
      <c r="L67" s="20">
        <v>6.4070238307148784E-3</v>
      </c>
      <c r="M67" s="20">
        <v>6.2662612614459009E-3</v>
      </c>
      <c r="N67" s="20">
        <v>6.6269573980767679E-3</v>
      </c>
      <c r="O67" s="20">
        <v>6.5399789788562219E-3</v>
      </c>
      <c r="P67" s="20">
        <v>6.8965879881703095E-3</v>
      </c>
      <c r="Q67" s="22">
        <v>6.51989079252417E-3</v>
      </c>
      <c r="R67" s="22">
        <v>6.4572226451488626E-3</v>
      </c>
      <c r="S67" s="22">
        <v>6.5753421194901336E-3</v>
      </c>
      <c r="T67" s="22">
        <v>6.4654643617442411E-3</v>
      </c>
      <c r="U67" s="22">
        <v>7.0245700526520242E-3</v>
      </c>
      <c r="V67" s="20">
        <v>6.7452060804867224E-3</v>
      </c>
      <c r="W67" s="20">
        <v>6.4789476806950208E-3</v>
      </c>
      <c r="X67" s="20">
        <v>6.6159115970083754E-3</v>
      </c>
      <c r="Y67" s="20">
        <v>6.7123239975297299E-3</v>
      </c>
      <c r="Z67" s="20">
        <v>7.0248317062771206E-3</v>
      </c>
      <c r="CW67">
        <v>157</v>
      </c>
    </row>
    <row r="68" spans="1:101" x14ac:dyDescent="0.25">
      <c r="A68">
        <v>65</v>
      </c>
      <c r="B68" s="29">
        <v>4.5786870966691906E-3</v>
      </c>
      <c r="C68" s="20">
        <v>5.1979208168167514E-3</v>
      </c>
      <c r="D68" s="20">
        <v>4.5786870966691906E-3</v>
      </c>
      <c r="E68" s="20">
        <v>5.5333145844832631E-3</v>
      </c>
      <c r="F68" s="20">
        <v>6.350523645950395E-3</v>
      </c>
      <c r="G68" s="22">
        <v>5.4011360310959019E-3</v>
      </c>
      <c r="H68" s="22">
        <v>5.4319713236655898E-3</v>
      </c>
      <c r="I68" s="22">
        <v>5.8126441089084973E-3</v>
      </c>
      <c r="J68" s="22">
        <v>5.70766873617973E-3</v>
      </c>
      <c r="K68" s="22">
        <v>6.4899734822646861E-3</v>
      </c>
      <c r="L68" s="20">
        <v>6.1189585680753522E-3</v>
      </c>
      <c r="M68" s="20">
        <v>6.0468237411068484E-3</v>
      </c>
      <c r="N68" s="20">
        <v>6.3933341360354586E-3</v>
      </c>
      <c r="O68" s="20">
        <v>6.2594237142249405E-3</v>
      </c>
      <c r="P68" s="20">
        <v>6.6248548161685055E-3</v>
      </c>
      <c r="Q68" s="22">
        <v>6.2377867515409019E-3</v>
      </c>
      <c r="R68" s="22">
        <v>6.2213543721215386E-3</v>
      </c>
      <c r="S68" s="22">
        <v>6.3372379134857219E-3</v>
      </c>
      <c r="T68" s="22">
        <v>6.1940570870863704E-3</v>
      </c>
      <c r="U68" s="22">
        <v>6.7552105177684984E-3</v>
      </c>
      <c r="V68" s="20">
        <v>6.4884587243857301E-3</v>
      </c>
      <c r="W68" s="20">
        <v>6.2718244650437792E-3</v>
      </c>
      <c r="X68" s="20">
        <v>6.3936748788709164E-3</v>
      </c>
      <c r="Y68" s="20">
        <v>6.4582521459668708E-3</v>
      </c>
      <c r="Z68" s="20">
        <v>6.76738142980944E-3</v>
      </c>
      <c r="CW68">
        <v>157</v>
      </c>
    </row>
    <row r="69" spans="1:101" x14ac:dyDescent="0.25">
      <c r="A69">
        <v>66</v>
      </c>
      <c r="B69" s="29">
        <v>4.1697092723348332E-3</v>
      </c>
      <c r="C69" s="20">
        <v>4.670018154786606E-3</v>
      </c>
      <c r="D69" s="20">
        <v>4.1697092723348332E-3</v>
      </c>
      <c r="E69" s="20">
        <v>5.1549548920319819E-3</v>
      </c>
      <c r="F69" s="20">
        <v>5.9672125877750695E-3</v>
      </c>
      <c r="G69" s="22">
        <v>5.2219898413878056E-3</v>
      </c>
      <c r="H69" s="22">
        <v>5.1822725212337124E-3</v>
      </c>
      <c r="I69" s="22">
        <v>5.5560722580061941E-3</v>
      </c>
      <c r="J69" s="22">
        <v>5.4199053928563386E-3</v>
      </c>
      <c r="K69" s="22">
        <v>6.2001253322348975E-3</v>
      </c>
      <c r="L69" s="20">
        <v>5.837639561582863E-3</v>
      </c>
      <c r="M69" s="20">
        <v>5.8386458281418953E-3</v>
      </c>
      <c r="N69" s="20">
        <v>6.1626521951179455E-3</v>
      </c>
      <c r="O69" s="20">
        <v>5.9871799189885298E-3</v>
      </c>
      <c r="P69" s="20">
        <v>6.3590619582214389E-3</v>
      </c>
      <c r="Q69" s="22">
        <v>5.9695798607434158E-3</v>
      </c>
      <c r="R69" s="22">
        <v>5.9989875090558416E-3</v>
      </c>
      <c r="S69" s="22">
        <v>6.1102740642977769E-3</v>
      </c>
      <c r="T69" s="22">
        <v>5.9359524372169124E-3</v>
      </c>
      <c r="U69" s="22">
        <v>6.4955215294052546E-3</v>
      </c>
      <c r="V69" s="20">
        <v>6.2564992904013076E-3</v>
      </c>
      <c r="W69" s="20">
        <v>6.0817514125076208E-3</v>
      </c>
      <c r="X69" s="20">
        <v>6.1838517262919829E-3</v>
      </c>
      <c r="Y69" s="20">
        <v>6.2163059961906379E-3</v>
      </c>
      <c r="Z69" s="20">
        <v>6.5200079027708767E-3</v>
      </c>
      <c r="CW69">
        <v>157</v>
      </c>
    </row>
    <row r="70" spans="1:101" x14ac:dyDescent="0.25">
      <c r="A70">
        <v>67</v>
      </c>
      <c r="B70" s="29">
        <v>3.7000607323030657E-3</v>
      </c>
      <c r="C70" s="20">
        <v>4.116890708927263E-3</v>
      </c>
      <c r="D70" s="20">
        <v>3.7000607323030657E-3</v>
      </c>
      <c r="E70" s="20">
        <v>4.775104416278284E-3</v>
      </c>
      <c r="F70" s="20">
        <v>5.5826804092431528E-3</v>
      </c>
      <c r="G70" s="22">
        <v>4.9797316073718241E-3</v>
      </c>
      <c r="H70" s="22">
        <v>4.9303110673016709E-3</v>
      </c>
      <c r="I70" s="22">
        <v>5.2945131740638673E-3</v>
      </c>
      <c r="J70" s="22">
        <v>5.1347647567792695E-3</v>
      </c>
      <c r="K70" s="22">
        <v>5.9100826846754774E-3</v>
      </c>
      <c r="L70" s="20">
        <v>5.5341233647600652E-3</v>
      </c>
      <c r="M70" s="20">
        <v>5.6293646780978621E-3</v>
      </c>
      <c r="N70" s="20">
        <v>5.9315745976684341E-3</v>
      </c>
      <c r="O70" s="20">
        <v>5.7191642531712623E-3</v>
      </c>
      <c r="P70" s="20">
        <v>6.0963236463414255E-3</v>
      </c>
      <c r="Q70" s="22">
        <v>5.7004782300897209E-3</v>
      </c>
      <c r="R70" s="22">
        <v>5.7799732694141263E-3</v>
      </c>
      <c r="S70" s="22">
        <v>5.8885302719606748E-3</v>
      </c>
      <c r="T70" s="22">
        <v>5.6868569481044141E-3</v>
      </c>
      <c r="U70" s="22">
        <v>6.2421371045403764E-3</v>
      </c>
      <c r="V70" s="20">
        <v>6.0329341213176801E-3</v>
      </c>
      <c r="W70" s="20">
        <v>5.8983145559004047E-3</v>
      </c>
      <c r="X70" s="20">
        <v>5.9796511756068276E-3</v>
      </c>
      <c r="Y70" s="20">
        <v>5.9819438570585699E-3</v>
      </c>
      <c r="Z70" s="20">
        <v>6.2792345401158287E-3</v>
      </c>
      <c r="CW70">
        <v>158</v>
      </c>
    </row>
    <row r="71" spans="1:101" x14ac:dyDescent="0.25">
      <c r="A71">
        <v>68</v>
      </c>
      <c r="B71" s="29">
        <v>3.1548445872578469E-3</v>
      </c>
      <c r="C71" s="20">
        <v>3.5469540149715584E-3</v>
      </c>
      <c r="D71" s="20">
        <v>3.1548445872578469E-3</v>
      </c>
      <c r="E71" s="20">
        <v>4.4036291296862991E-3</v>
      </c>
      <c r="F71" s="20">
        <v>5.2031341934726813E-3</v>
      </c>
      <c r="G71" s="22">
        <v>4.6459456801608533E-3</v>
      </c>
      <c r="H71" s="22">
        <v>4.6713956291934092E-3</v>
      </c>
      <c r="I71" s="22">
        <v>5.0284566582574144E-3</v>
      </c>
      <c r="J71" s="22">
        <v>4.8549012619412777E-3</v>
      </c>
      <c r="K71" s="22">
        <v>5.6195114553554528E-3</v>
      </c>
      <c r="L71" s="20">
        <v>5.1942978772130744E-3</v>
      </c>
      <c r="M71" s="20">
        <v>5.4100440594324044E-3</v>
      </c>
      <c r="N71" s="20">
        <v>5.6971371300521666E-3</v>
      </c>
      <c r="O71" s="20">
        <v>5.4547445406138611E-3</v>
      </c>
      <c r="P71" s="20">
        <v>5.8353765037160842E-3</v>
      </c>
      <c r="Q71" s="22">
        <v>5.4210940110851688E-3</v>
      </c>
      <c r="R71" s="22">
        <v>5.558533386203106E-3</v>
      </c>
      <c r="S71" s="22">
        <v>5.6694834258959343E-3</v>
      </c>
      <c r="T71" s="22">
        <v>5.4437248663046977E-3</v>
      </c>
      <c r="U71" s="22">
        <v>5.9929845978330875E-3</v>
      </c>
      <c r="V71" s="20">
        <v>5.8057346639175363E-3</v>
      </c>
      <c r="W71" s="20">
        <v>5.7113489439638765E-3</v>
      </c>
      <c r="X71" s="20">
        <v>5.7773803270273942E-3</v>
      </c>
      <c r="Y71" s="20">
        <v>5.7514819400467524E-3</v>
      </c>
      <c r="Z71" s="20">
        <v>6.0429496858745088E-3</v>
      </c>
      <c r="CW71">
        <v>159</v>
      </c>
    </row>
    <row r="72" spans="1:101" x14ac:dyDescent="0.25">
      <c r="A72">
        <v>69</v>
      </c>
      <c r="B72" s="19">
        <v>2.579098710388699E-3</v>
      </c>
      <c r="C72" s="20">
        <v>2.9929119054401872E-3</v>
      </c>
      <c r="D72" s="20">
        <v>2.579098710388699E-3</v>
      </c>
      <c r="E72" s="20">
        <v>4.0519052656346555E-3</v>
      </c>
      <c r="F72" s="20">
        <v>4.8359577964389123E-3</v>
      </c>
      <c r="G72" s="22">
        <v>4.239303258466093E-3</v>
      </c>
      <c r="H72" s="22">
        <v>4.4099622140870431E-3</v>
      </c>
      <c r="I72" s="22">
        <v>4.7631667518442224E-3</v>
      </c>
      <c r="J72" s="22">
        <v>4.5833621287554331E-3</v>
      </c>
      <c r="K72" s="22">
        <v>5.3319082255043415E-3</v>
      </c>
      <c r="L72" s="20">
        <v>4.8264503592984438E-3</v>
      </c>
      <c r="M72" s="20">
        <v>5.1770398899409556E-3</v>
      </c>
      <c r="N72" s="20">
        <v>5.458586269272675E-3</v>
      </c>
      <c r="O72" s="20">
        <v>5.1950927510872299E-3</v>
      </c>
      <c r="P72" s="20">
        <v>5.5757212093490317E-3</v>
      </c>
      <c r="Q72" s="22">
        <v>5.130722566354085E-3</v>
      </c>
      <c r="R72" s="22">
        <v>5.331758983535757E-3</v>
      </c>
      <c r="S72" s="22">
        <v>5.4511969153431357E-3</v>
      </c>
      <c r="T72" s="22">
        <v>5.2068952282993599E-3</v>
      </c>
      <c r="U72" s="22">
        <v>5.7476197541436059E-3</v>
      </c>
      <c r="V72" s="20">
        <v>5.5672040434959352E-3</v>
      </c>
      <c r="W72" s="20">
        <v>5.5158693572315226E-3</v>
      </c>
      <c r="X72" s="20">
        <v>5.5745195892446878E-3</v>
      </c>
      <c r="Y72" s="20">
        <v>5.5237449793204205E-3</v>
      </c>
      <c r="Z72" s="20">
        <v>5.8101023536890409E-3</v>
      </c>
      <c r="CW72">
        <v>160</v>
      </c>
    </row>
    <row r="73" spans="1:101" x14ac:dyDescent="0.25">
      <c r="A73">
        <v>70</v>
      </c>
      <c r="B73" s="19">
        <v>2.057582182538876E-3</v>
      </c>
      <c r="C73" s="20">
        <v>2.5052509004480647E-3</v>
      </c>
      <c r="D73" s="20">
        <v>2.057582182538876E-3</v>
      </c>
      <c r="E73" s="20">
        <v>3.7312377173321942E-3</v>
      </c>
      <c r="F73" s="20">
        <v>4.4899319509754398E-3</v>
      </c>
      <c r="G73" s="22">
        <v>3.8192103275336933E-3</v>
      </c>
      <c r="H73" s="22">
        <v>4.1578765808299636E-3</v>
      </c>
      <c r="I73" s="22">
        <v>4.505481323161197E-3</v>
      </c>
      <c r="J73" s="22">
        <v>4.3255579377020166E-3</v>
      </c>
      <c r="K73" s="22">
        <v>5.0496556003978123E-3</v>
      </c>
      <c r="L73" s="20">
        <v>4.4570366592551636E-3</v>
      </c>
      <c r="M73" s="20">
        <v>4.9338947509897828E-3</v>
      </c>
      <c r="N73" s="20">
        <v>5.2184423838513615E-3</v>
      </c>
      <c r="O73" s="20">
        <v>4.940906004951234E-3</v>
      </c>
      <c r="P73" s="20">
        <v>5.3196192398365372E-3</v>
      </c>
      <c r="Q73" s="22">
        <v>4.8368758296928873E-3</v>
      </c>
      <c r="R73" s="22">
        <v>5.0996692485090374E-3</v>
      </c>
      <c r="S73" s="22">
        <v>5.2337049407051566E-3</v>
      </c>
      <c r="T73" s="22">
        <v>4.976731812687981E-3</v>
      </c>
      <c r="U73" s="22">
        <v>5.5063182469957716E-3</v>
      </c>
      <c r="V73" s="20">
        <v>5.3160828177764782E-3</v>
      </c>
      <c r="W73" s="20">
        <v>5.3082475825057722E-3</v>
      </c>
      <c r="X73" s="20">
        <v>5.369808808233679E-3</v>
      </c>
      <c r="Y73" s="20">
        <v>5.2993369262576816E-3</v>
      </c>
      <c r="Z73" s="20">
        <v>5.5806683094170775E-3</v>
      </c>
      <c r="CW73">
        <v>160</v>
      </c>
    </row>
    <row r="74" spans="1:101" x14ac:dyDescent="0.25">
      <c r="A74">
        <v>71</v>
      </c>
      <c r="B74" s="19">
        <v>1.6821383954922072E-3</v>
      </c>
      <c r="C74" s="20">
        <v>2.1374460201312724E-3</v>
      </c>
      <c r="D74" s="20">
        <v>1.6821383954922072E-3</v>
      </c>
      <c r="E74" s="20">
        <v>3.4518990835555939E-3</v>
      </c>
      <c r="F74" s="20">
        <v>4.1724459472543204E-3</v>
      </c>
      <c r="G74" s="22">
        <v>3.4619123783696526E-3</v>
      </c>
      <c r="H74" s="22">
        <v>3.9304372849022825E-3</v>
      </c>
      <c r="I74" s="22">
        <v>4.2640170718159284E-3</v>
      </c>
      <c r="J74" s="22">
        <v>4.0876467526156949E-3</v>
      </c>
      <c r="K74" s="22">
        <v>4.7774935273124687E-3</v>
      </c>
      <c r="L74" s="20">
        <v>4.122659970081554E-3</v>
      </c>
      <c r="M74" s="20">
        <v>4.688200301384172E-3</v>
      </c>
      <c r="N74" s="20">
        <v>4.9792946142450476E-3</v>
      </c>
      <c r="O74" s="20">
        <v>4.6955972196310357E-3</v>
      </c>
      <c r="P74" s="20">
        <v>5.0695279604571052E-3</v>
      </c>
      <c r="Q74" s="22">
        <v>4.5510033571512743E-3</v>
      </c>
      <c r="R74" s="22">
        <v>4.8659922098105513E-3</v>
      </c>
      <c r="S74" s="22">
        <v>5.0197514428232531E-3</v>
      </c>
      <c r="T74" s="22">
        <v>4.7549410001660759E-3</v>
      </c>
      <c r="U74" s="22">
        <v>5.2701753008289531E-3</v>
      </c>
      <c r="V74" s="20">
        <v>5.0561219997853381E-3</v>
      </c>
      <c r="W74" s="20">
        <v>5.08927212725297E-3</v>
      </c>
      <c r="X74" s="20">
        <v>5.1651524923865544E-3</v>
      </c>
      <c r="Y74" s="20">
        <v>5.0787808657989124E-3</v>
      </c>
      <c r="Z74" s="20">
        <v>5.3552558221559698E-3</v>
      </c>
      <c r="CW74">
        <v>160</v>
      </c>
    </row>
    <row r="75" spans="1:101" x14ac:dyDescent="0.25">
      <c r="A75">
        <v>72</v>
      </c>
      <c r="B75" s="19">
        <v>1.5133339267196187E-3</v>
      </c>
      <c r="C75" s="20">
        <v>1.92850304375822E-3</v>
      </c>
      <c r="D75" s="20">
        <v>1.5133339267196187E-3</v>
      </c>
      <c r="E75" s="20">
        <v>3.2228702781714642E-3</v>
      </c>
      <c r="F75" s="20">
        <v>3.8905458956056062E-3</v>
      </c>
      <c r="G75" s="22">
        <v>3.2309514213114043E-3</v>
      </c>
      <c r="H75" s="22">
        <v>3.7430516670535711E-3</v>
      </c>
      <c r="I75" s="22">
        <v>4.0471573481589366E-3</v>
      </c>
      <c r="J75" s="22">
        <v>3.8754209107469484E-3</v>
      </c>
      <c r="K75" s="22">
        <v>4.5205232108091195E-3</v>
      </c>
      <c r="L75" s="20">
        <v>3.8564025002714155E-3</v>
      </c>
      <c r="M75" s="20">
        <v>4.4510242783195901E-3</v>
      </c>
      <c r="N75" s="20">
        <v>4.7455452975259495E-3</v>
      </c>
      <c r="O75" s="20">
        <v>4.462552318887915E-3</v>
      </c>
      <c r="P75" s="20">
        <v>4.8277352476310386E-3</v>
      </c>
      <c r="Q75" s="22">
        <v>4.2858366284828173E-3</v>
      </c>
      <c r="R75" s="22">
        <v>4.635681753070592E-3</v>
      </c>
      <c r="S75" s="22">
        <v>4.8121954244136032E-3</v>
      </c>
      <c r="T75" s="22">
        <v>4.5448631647250553E-3</v>
      </c>
      <c r="U75" s="22">
        <v>5.0427448458863124E-3</v>
      </c>
      <c r="V75" s="20">
        <v>4.7940972777972849E-3</v>
      </c>
      <c r="W75" s="20">
        <v>4.8626476598442516E-3</v>
      </c>
      <c r="X75" s="20">
        <v>4.9629937886688374E-3</v>
      </c>
      <c r="Y75" s="20">
        <v>4.8650539870545521E-3</v>
      </c>
      <c r="Z75" s="20">
        <v>5.1363394874695744E-3</v>
      </c>
      <c r="CW75">
        <v>160</v>
      </c>
    </row>
    <row r="76" spans="1:101" x14ac:dyDescent="0.25">
      <c r="A76">
        <v>73</v>
      </c>
      <c r="B76" s="19">
        <v>1.5575977994075002E-3</v>
      </c>
      <c r="C76" s="20">
        <v>1.8928855631398847E-3</v>
      </c>
      <c r="D76" s="20">
        <v>1.5575977994075002E-3</v>
      </c>
      <c r="E76" s="20">
        <v>3.0507610556294047E-3</v>
      </c>
      <c r="F76" s="20">
        <v>3.648931303819544E-3</v>
      </c>
      <c r="G76" s="22">
        <v>3.150862467797349E-3</v>
      </c>
      <c r="H76" s="22">
        <v>3.6059420397179525E-3</v>
      </c>
      <c r="I76" s="22">
        <v>3.8609720914832444E-3</v>
      </c>
      <c r="J76" s="22">
        <v>3.6938923750989934E-3</v>
      </c>
      <c r="K76" s="22">
        <v>4.2833461552003712E-3</v>
      </c>
      <c r="L76" s="20">
        <v>3.6757630568357374E-3</v>
      </c>
      <c r="M76" s="20">
        <v>4.2319379855082486E-3</v>
      </c>
      <c r="N76" s="20">
        <v>4.5213966619915783E-3</v>
      </c>
      <c r="O76" s="20">
        <v>4.2450394545917912E-3</v>
      </c>
      <c r="P76" s="20">
        <v>4.5979885519520222E-3</v>
      </c>
      <c r="Q76" s="22">
        <v>4.0512507981855022E-3</v>
      </c>
      <c r="R76" s="22">
        <v>4.415550152465475E-3</v>
      </c>
      <c r="S76" s="22">
        <v>4.6149684904698233E-3</v>
      </c>
      <c r="T76" s="22">
        <v>4.3495227441693552E-3</v>
      </c>
      <c r="U76" s="22">
        <v>4.8259043621513686E-3</v>
      </c>
      <c r="V76" s="20">
        <v>4.5383643736313572E-3</v>
      </c>
      <c r="W76" s="20">
        <v>4.6341195569011857E-3</v>
      </c>
      <c r="X76" s="20">
        <v>4.76701701593345E-3</v>
      </c>
      <c r="Y76" s="20">
        <v>4.6610621130440478E-3</v>
      </c>
      <c r="Z76" s="20">
        <v>4.9265059303704953E-3</v>
      </c>
      <c r="CW76">
        <v>160</v>
      </c>
    </row>
    <row r="77" spans="1:101" x14ac:dyDescent="0.25">
      <c r="A77">
        <v>74</v>
      </c>
      <c r="B77" s="19">
        <v>1.7649965937504887E-3</v>
      </c>
      <c r="C77" s="20">
        <v>2.0132939161737087E-3</v>
      </c>
      <c r="D77" s="20">
        <v>1.7649965937504887E-3</v>
      </c>
      <c r="E77" s="20">
        <v>2.9385651562346712E-3</v>
      </c>
      <c r="F77" s="20">
        <v>3.4503659765003267E-3</v>
      </c>
      <c r="G77" s="22">
        <v>3.2001684400590918E-3</v>
      </c>
      <c r="H77" s="22">
        <v>3.5210087388691416E-3</v>
      </c>
      <c r="I77" s="22">
        <v>3.709254558311025E-3</v>
      </c>
      <c r="J77" s="22">
        <v>3.5464192387439923E-3</v>
      </c>
      <c r="K77" s="22">
        <v>4.0699009310002556E-3</v>
      </c>
      <c r="L77" s="20">
        <v>3.5785925113566508E-3</v>
      </c>
      <c r="M77" s="20">
        <v>4.0383727978078859E-3</v>
      </c>
      <c r="N77" s="20">
        <v>4.3103062391064238E-3</v>
      </c>
      <c r="O77" s="20">
        <v>4.0457416750833411E-3</v>
      </c>
      <c r="P77" s="20">
        <v>4.3831975666602727E-3</v>
      </c>
      <c r="Q77" s="22">
        <v>3.852963350336643E-3</v>
      </c>
      <c r="R77" s="22">
        <v>4.2123454067053163E-3</v>
      </c>
      <c r="S77" s="22">
        <v>4.4315782760153003E-3</v>
      </c>
      <c r="T77" s="22">
        <v>4.1718627175738815E-3</v>
      </c>
      <c r="U77" s="22">
        <v>4.6224338946516908E-3</v>
      </c>
      <c r="V77" s="20">
        <v>4.2956848233094347E-3</v>
      </c>
      <c r="W77" s="20">
        <v>4.4109080437996304E-3</v>
      </c>
      <c r="X77" s="20">
        <v>4.5810412828561041E-3</v>
      </c>
      <c r="Y77" s="20">
        <v>4.4700405700569225E-3</v>
      </c>
      <c r="Z77" s="20">
        <v>4.7277238476845888E-3</v>
      </c>
      <c r="CW77">
        <v>161</v>
      </c>
    </row>
    <row r="78" spans="1:101" x14ac:dyDescent="0.25">
      <c r="A78">
        <v>75</v>
      </c>
      <c r="B78" s="19">
        <v>2.0486832868287239E-3</v>
      </c>
      <c r="C78" s="20">
        <v>2.2490559006152337E-3</v>
      </c>
      <c r="D78" s="20">
        <v>2.0486832868287239E-3</v>
      </c>
      <c r="E78" s="20">
        <v>2.884829178581746E-3</v>
      </c>
      <c r="F78" s="20">
        <v>3.2961754181174024E-3</v>
      </c>
      <c r="G78" s="22">
        <v>3.3238586688202833E-3</v>
      </c>
      <c r="H78" s="22">
        <v>3.4821052494251612E-3</v>
      </c>
      <c r="I78" s="22">
        <v>3.5913202282811629E-3</v>
      </c>
      <c r="J78" s="22">
        <v>3.4339964132920121E-3</v>
      </c>
      <c r="K78" s="22">
        <v>3.8832089387010656E-3</v>
      </c>
      <c r="L78" s="20">
        <v>3.54469920131841E-3</v>
      </c>
      <c r="M78" s="20">
        <v>3.8738176607480057E-3</v>
      </c>
      <c r="N78" s="20">
        <v>4.1154380653154283E-3</v>
      </c>
      <c r="O78" s="20">
        <v>3.8666538902264167E-3</v>
      </c>
      <c r="P78" s="20">
        <v>4.1860796599721946E-3</v>
      </c>
      <c r="Q78" s="22">
        <v>3.691313032521174E-3</v>
      </c>
      <c r="R78" s="22">
        <v>4.0313587594510104E-3</v>
      </c>
      <c r="S78" s="22">
        <v>4.2648734293917528E-3</v>
      </c>
      <c r="T78" s="22">
        <v>4.0143578072511952E-3</v>
      </c>
      <c r="U78" s="22">
        <v>4.4350727489687073E-3</v>
      </c>
      <c r="V78" s="20">
        <v>4.0726580486451242E-3</v>
      </c>
      <c r="W78" s="20">
        <v>4.2000836905920326E-3</v>
      </c>
      <c r="X78" s="20">
        <v>4.408550082585368E-3</v>
      </c>
      <c r="Y78" s="20">
        <v>4.2949755061389852E-3</v>
      </c>
      <c r="Z78" s="20">
        <v>4.5430729378396935E-3</v>
      </c>
    </row>
    <row r="79" spans="1:101" x14ac:dyDescent="0.25">
      <c r="A79">
        <v>76</v>
      </c>
      <c r="B79" s="19">
        <v>2.3227558863991599E-3</v>
      </c>
      <c r="C79" s="20">
        <v>2.545194753836761E-3</v>
      </c>
      <c r="D79" s="20">
        <v>2.3227558863991599E-3</v>
      </c>
      <c r="E79" s="20">
        <v>2.8844557627920732E-3</v>
      </c>
      <c r="F79" s="20">
        <v>3.1851912248335537E-3</v>
      </c>
      <c r="G79" s="22">
        <v>3.4559749669692669E-3</v>
      </c>
      <c r="H79" s="22">
        <v>3.4772104530964207E-3</v>
      </c>
      <c r="I79" s="22">
        <v>3.5044880070598181E-3</v>
      </c>
      <c r="J79" s="22">
        <v>3.3543054877949205E-3</v>
      </c>
      <c r="K79" s="22">
        <v>3.7246307807268304E-3</v>
      </c>
      <c r="L79" s="20">
        <v>3.5430545368865811E-3</v>
      </c>
      <c r="M79" s="20">
        <v>3.7374806742478039E-3</v>
      </c>
      <c r="N79" s="20">
        <v>3.938442485563424E-3</v>
      </c>
      <c r="O79" s="20">
        <v>3.7083588799068671E-3</v>
      </c>
      <c r="P79" s="20">
        <v>4.0085329474982461E-3</v>
      </c>
      <c r="Q79" s="22">
        <v>3.5620245083868925E-3</v>
      </c>
      <c r="R79" s="22">
        <v>3.8766452632292372E-3</v>
      </c>
      <c r="S79" s="22">
        <v>4.117034869148507E-3</v>
      </c>
      <c r="T79" s="22">
        <v>3.8781312428683374E-3</v>
      </c>
      <c r="U79" s="22">
        <v>4.2659249106808484E-3</v>
      </c>
      <c r="V79" s="20">
        <v>3.873622556189886E-3</v>
      </c>
      <c r="W79" s="20">
        <v>4.0082407008100347E-3</v>
      </c>
      <c r="X79" s="20">
        <v>4.2523987661106369E-3</v>
      </c>
      <c r="Y79" s="20">
        <v>4.1379112141405241E-3</v>
      </c>
      <c r="Z79" s="20">
        <v>4.3745290770620081E-3</v>
      </c>
    </row>
    <row r="80" spans="1:101" ht="15.75" thickBot="1" x14ac:dyDescent="0.3">
      <c r="A80">
        <v>77</v>
      </c>
      <c r="B80" s="19">
        <v>2.536852341224298E-3</v>
      </c>
      <c r="C80" s="20">
        <v>2.8519133812259976E-3</v>
      </c>
      <c r="D80" s="20">
        <v>2.536852341224298E-3</v>
      </c>
      <c r="E80" s="20">
        <v>2.9285114667905532E-3</v>
      </c>
      <c r="F80" s="20">
        <v>3.1142454552778049E-3</v>
      </c>
      <c r="G80" s="22">
        <v>3.5463308119011807E-3</v>
      </c>
      <c r="H80" s="22">
        <v>3.4918504267666358E-3</v>
      </c>
      <c r="I80" s="22">
        <v>3.443477729331353E-3</v>
      </c>
      <c r="J80" s="22">
        <v>3.3028271350981448E-3</v>
      </c>
      <c r="K80" s="22">
        <v>3.5944092889314914E-3</v>
      </c>
      <c r="L80" s="20">
        <v>3.5426617024876803E-3</v>
      </c>
      <c r="M80" s="20">
        <v>3.6248654566696011E-3</v>
      </c>
      <c r="N80" s="20">
        <v>3.7802519125402605E-3</v>
      </c>
      <c r="O80" s="20">
        <v>3.5706599593089039E-3</v>
      </c>
      <c r="P80" s="20">
        <v>3.8513366274033913E-3</v>
      </c>
      <c r="Q80" s="22">
        <v>3.460065177808547E-3</v>
      </c>
      <c r="R80" s="22">
        <v>3.7493437844767327E-3</v>
      </c>
      <c r="S80" s="22">
        <v>3.9886013255703281E-3</v>
      </c>
      <c r="T80" s="22">
        <v>3.7631342758956848E-3</v>
      </c>
      <c r="U80" s="22">
        <v>4.1161609772384887E-3</v>
      </c>
      <c r="V80" s="20">
        <v>3.7011508572451727E-3</v>
      </c>
      <c r="W80" s="20">
        <v>3.8397371876529728E-3</v>
      </c>
      <c r="X80" s="20">
        <v>4.1139599801815899E-3</v>
      </c>
      <c r="Y80" s="20">
        <v>3.9997906021817979E-3</v>
      </c>
      <c r="Z80" s="20">
        <v>4.2236766795048014E-3</v>
      </c>
    </row>
    <row r="81" spans="1:26" ht="15.75" thickBot="1" x14ac:dyDescent="0.3">
      <c r="A81">
        <v>78</v>
      </c>
      <c r="B81" s="19">
        <v>2.6902982495640971E-3</v>
      </c>
      <c r="C81" s="20">
        <v>3.1348612038858371E-3</v>
      </c>
      <c r="D81" s="20">
        <v>2.6902982495640971E-3</v>
      </c>
      <c r="E81" s="20">
        <v>3.0046579927554286E-3</v>
      </c>
      <c r="F81" s="20">
        <v>3.0773112830054621E-3</v>
      </c>
      <c r="G81" s="35">
        <v>3.5714447868987502E-3</v>
      </c>
      <c r="H81" s="22">
        <v>3.5121462923137937E-3</v>
      </c>
      <c r="I81" s="22">
        <v>3.4014957797219121E-3</v>
      </c>
      <c r="J81" s="22">
        <v>3.2736088818201684E-3</v>
      </c>
      <c r="K81" s="22">
        <v>3.4909836454636743E-3</v>
      </c>
      <c r="L81" s="20">
        <v>3.5206698634043364E-3</v>
      </c>
      <c r="M81" s="20">
        <v>3.5305977038195646E-3</v>
      </c>
      <c r="N81" s="20">
        <v>3.6398062901674142E-3</v>
      </c>
      <c r="O81" s="20">
        <v>3.4521009931377583E-3</v>
      </c>
      <c r="P81" s="20">
        <v>3.7147133966941564E-3</v>
      </c>
      <c r="Q81" s="22">
        <v>3.3810261638968445E-3</v>
      </c>
      <c r="R81" s="22">
        <v>3.6492563037295494E-3</v>
      </c>
      <c r="S81" s="22">
        <v>3.8792581613843777E-3</v>
      </c>
      <c r="T81" s="22">
        <v>3.6682054921013309E-3</v>
      </c>
      <c r="U81" s="22">
        <v>3.9863771714207102E-3</v>
      </c>
      <c r="V81" s="20">
        <v>3.5569519036785899E-3</v>
      </c>
      <c r="W81" s="20">
        <v>3.6970437492896686E-3</v>
      </c>
      <c r="X81" s="20">
        <v>3.9938019759960868E-3</v>
      </c>
      <c r="Y81" s="20">
        <v>3.8804043904072339E-3</v>
      </c>
      <c r="Z81" s="20">
        <v>4.0915399897198763E-3</v>
      </c>
    </row>
    <row r="82" spans="1:26" x14ac:dyDescent="0.25">
      <c r="A82">
        <v>79</v>
      </c>
      <c r="B82" s="19">
        <v>2.8164581138956793E-3</v>
      </c>
      <c r="C82" s="20">
        <v>3.3782003463256709E-3</v>
      </c>
      <c r="D82" s="20">
        <v>2.8164581138956793E-3</v>
      </c>
      <c r="E82" s="20">
        <v>3.098642187671898E-3</v>
      </c>
      <c r="F82" s="20">
        <v>3.0673724167346E-3</v>
      </c>
      <c r="G82" s="22">
        <v>3.536628810383349E-3</v>
      </c>
      <c r="H82" s="40">
        <v>3.528382768841226E-3</v>
      </c>
      <c r="I82" s="22">
        <v>3.3718380733408445E-3</v>
      </c>
      <c r="J82" s="22">
        <v>3.2588366542513122E-3</v>
      </c>
      <c r="K82" s="22">
        <v>3.4119303911139438E-3</v>
      </c>
      <c r="L82" s="20">
        <v>3.4674812079904158E-3</v>
      </c>
      <c r="M82" s="20">
        <v>3.4484533455466796E-3</v>
      </c>
      <c r="N82" s="20">
        <v>3.5155590864105447E-3</v>
      </c>
      <c r="O82" s="20">
        <v>3.3500610700832384E-3</v>
      </c>
      <c r="P82" s="20">
        <v>3.5977937686844899E-3</v>
      </c>
      <c r="Q82" s="22">
        <v>3.3214230590592618E-3</v>
      </c>
      <c r="R82" s="22">
        <v>3.5740639278150329E-3</v>
      </c>
      <c r="S82" s="22">
        <v>3.786914797056297E-3</v>
      </c>
      <c r="T82" s="22">
        <v>3.5910347878371435E-3</v>
      </c>
      <c r="U82" s="22">
        <v>3.8760623664766338E-3</v>
      </c>
      <c r="V82" s="20">
        <v>3.441936256958726E-3</v>
      </c>
      <c r="W82" s="20">
        <v>3.5810516066815336E-3</v>
      </c>
      <c r="X82" s="20">
        <v>3.890390150844439E-3</v>
      </c>
      <c r="Y82" s="20">
        <v>3.7784539836748171E-3</v>
      </c>
      <c r="Z82" s="20">
        <v>3.9778012976851166E-3</v>
      </c>
    </row>
    <row r="83" spans="1:26" x14ac:dyDescent="0.25">
      <c r="A83">
        <v>80</v>
      </c>
      <c r="B83" s="29">
        <v>2.950866697727214E-3</v>
      </c>
      <c r="C83" s="20">
        <v>3.5784744934338167E-3</v>
      </c>
      <c r="D83" s="20">
        <v>2.950866697727214E-3</v>
      </c>
      <c r="E83" s="20">
        <v>3.1954659593396799E-3</v>
      </c>
      <c r="F83" s="20">
        <v>3.0762049940221145E-3</v>
      </c>
      <c r="G83" s="22">
        <v>3.4640554616314724E-3</v>
      </c>
      <c r="H83" s="41">
        <v>3.5347015570382696E-3</v>
      </c>
      <c r="I83" s="22">
        <v>3.3488316405644791E-3</v>
      </c>
      <c r="J83" s="22">
        <v>3.2505688336743085E-3</v>
      </c>
      <c r="K83" s="22">
        <v>3.353164288549584E-3</v>
      </c>
      <c r="L83" s="20">
        <v>3.3859359200731506E-3</v>
      </c>
      <c r="M83" s="20">
        <v>3.3730343767770709E-3</v>
      </c>
      <c r="N83" s="20">
        <v>3.4056200428860366E-3</v>
      </c>
      <c r="O83" s="20">
        <v>3.2613735585116693E-3</v>
      </c>
      <c r="P83" s="20">
        <v>3.499360410049356E-3</v>
      </c>
      <c r="Q83" s="22">
        <v>3.279473778930897E-3</v>
      </c>
      <c r="R83" s="22">
        <v>3.5192590314481373E-3</v>
      </c>
      <c r="S83" s="22">
        <v>3.7088330961433115E-3</v>
      </c>
      <c r="T83" s="22">
        <v>3.528013889531628E-3</v>
      </c>
      <c r="U83" s="22">
        <v>3.7841328916425935E-3</v>
      </c>
      <c r="V83" s="20">
        <v>3.3554607841117198E-3</v>
      </c>
      <c r="W83" s="20">
        <v>3.4896446305086913E-3</v>
      </c>
      <c r="X83" s="20">
        <v>3.8011581943345383E-3</v>
      </c>
      <c r="Y83" s="20">
        <v>3.6912554528952374E-3</v>
      </c>
      <c r="Z83" s="20">
        <v>3.8817762623510133E-3</v>
      </c>
    </row>
    <row r="84" spans="1:26" ht="15.75" thickBot="1" x14ac:dyDescent="0.3">
      <c r="A84">
        <v>81</v>
      </c>
      <c r="B84" s="29">
        <v>3.1039823698960985E-3</v>
      </c>
      <c r="C84" s="20">
        <v>3.7321866316547552E-3</v>
      </c>
      <c r="D84" s="20">
        <v>3.1039823698960985E-3</v>
      </c>
      <c r="E84" s="20">
        <v>3.2806660343549167E-3</v>
      </c>
      <c r="F84" s="20">
        <v>3.0954180769154566E-3</v>
      </c>
      <c r="G84" s="22">
        <v>3.3805806540285971E-3</v>
      </c>
      <c r="H84" s="42">
        <v>3.5295025564684866E-3</v>
      </c>
      <c r="I84" s="22">
        <v>3.3275833173157009E-3</v>
      </c>
      <c r="J84" s="22">
        <v>3.2417307335512549E-3</v>
      </c>
      <c r="K84" s="22">
        <v>3.3107193690468531E-3</v>
      </c>
      <c r="L84" s="20">
        <v>3.2881505496140137E-3</v>
      </c>
      <c r="M84" s="20">
        <v>3.3009084567182799E-3</v>
      </c>
      <c r="N84" s="20">
        <v>3.3074000968878296E-3</v>
      </c>
      <c r="O84" s="20">
        <v>3.1830957979659628E-3</v>
      </c>
      <c r="P84" s="20">
        <v>3.4173161689055528E-3</v>
      </c>
      <c r="Q84" s="22">
        <v>3.2536712044680207E-3</v>
      </c>
      <c r="R84" s="22">
        <v>3.479907049170684E-3</v>
      </c>
      <c r="S84" s="22">
        <v>3.6417102826015869E-3</v>
      </c>
      <c r="T84" s="22">
        <v>3.47562986031441E-3</v>
      </c>
      <c r="U84" s="22">
        <v>3.7087556887275834E-3</v>
      </c>
      <c r="V84" s="20">
        <v>3.2952758328972233E-3</v>
      </c>
      <c r="W84" s="20">
        <v>3.4190341662984204E-3</v>
      </c>
      <c r="X84" s="20">
        <v>3.7232592726850629E-3</v>
      </c>
      <c r="Y84" s="20">
        <v>3.6154811959046278E-3</v>
      </c>
      <c r="Z84" s="20">
        <v>3.8018204133817447E-3</v>
      </c>
    </row>
    <row r="85" spans="1:26" ht="15.75" thickBot="1" x14ac:dyDescent="0.3">
      <c r="A85">
        <v>82</v>
      </c>
      <c r="B85" s="29">
        <v>3.2599736626768927E-3</v>
      </c>
      <c r="C85" s="20">
        <v>3.8326755739181216E-3</v>
      </c>
      <c r="D85" s="20">
        <v>3.2599736626768927E-3</v>
      </c>
      <c r="E85" s="20">
        <v>3.3413619127448707E-3</v>
      </c>
      <c r="F85" s="20">
        <v>3.1164647823750053E-3</v>
      </c>
      <c r="G85" s="22">
        <v>3.3099539388726533E-3</v>
      </c>
      <c r="H85" s="22">
        <v>3.5136128001491095E-3</v>
      </c>
      <c r="I85" s="22">
        <v>3.3044717807829064E-3</v>
      </c>
      <c r="J85" s="22">
        <v>3.2263645150446244E-3</v>
      </c>
      <c r="K85" s="22">
        <v>3.2801115272386881E-3</v>
      </c>
      <c r="L85" s="20">
        <v>3.1892725820475845E-3</v>
      </c>
      <c r="M85" s="20">
        <v>3.2294907059937173E-3</v>
      </c>
      <c r="N85" s="20">
        <v>3.2183137706399152E-3</v>
      </c>
      <c r="O85" s="20">
        <v>3.1120336470460692E-3</v>
      </c>
      <c r="P85" s="20">
        <v>3.3492725190201991E-3</v>
      </c>
      <c r="Q85" s="22">
        <v>3.2420916892778461E-3</v>
      </c>
      <c r="R85" s="22">
        <v>3.4506564436358835E-3</v>
      </c>
      <c r="S85" s="22">
        <v>3.58172757624701E-3</v>
      </c>
      <c r="T85" s="22">
        <v>3.4296719840248347E-3</v>
      </c>
      <c r="U85" s="22">
        <v>3.6476918074954418E-3</v>
      </c>
      <c r="V85" s="20">
        <v>3.257127696559111E-3</v>
      </c>
      <c r="W85" s="20">
        <v>3.3645385312511275E-3</v>
      </c>
      <c r="X85" s="20">
        <v>3.6527980042558045E-3</v>
      </c>
      <c r="Y85" s="20">
        <v>3.5476405777744055E-3</v>
      </c>
      <c r="Z85" s="20">
        <v>3.7361222163656725E-3</v>
      </c>
    </row>
    <row r="86" spans="1:26" ht="15.75" thickBot="1" x14ac:dyDescent="0.3">
      <c r="A86">
        <v>83</v>
      </c>
      <c r="B86" s="29">
        <v>3.3947604030927238E-3</v>
      </c>
      <c r="C86" s="20">
        <v>3.8715235098218553E-3</v>
      </c>
      <c r="D86" s="20">
        <v>3.3947604030927238E-3</v>
      </c>
      <c r="E86" s="32">
        <v>3.3685204523900437E-3</v>
      </c>
      <c r="F86" s="20">
        <v>3.1325127922955018E-3</v>
      </c>
      <c r="G86" s="22">
        <v>3.2708735285703451E-3</v>
      </c>
      <c r="H86" s="22">
        <v>3.488668012508966E-3</v>
      </c>
      <c r="I86" s="22">
        <v>3.2771905262196643E-3</v>
      </c>
      <c r="J86" s="22">
        <v>3.199820365416434E-3</v>
      </c>
      <c r="K86" s="22">
        <v>3.2570139135258071E-3</v>
      </c>
      <c r="L86" s="20">
        <v>3.1020997900731016E-3</v>
      </c>
      <c r="M86" s="20">
        <v>3.1578046978684641E-3</v>
      </c>
      <c r="N86" s="20">
        <v>3.1365738870131827E-3</v>
      </c>
      <c r="O86" s="20">
        <v>3.045311210490005E-3</v>
      </c>
      <c r="P86" s="20">
        <v>3.2930112730467486E-3</v>
      </c>
      <c r="Q86" s="22">
        <v>3.2411248444357294E-3</v>
      </c>
      <c r="R86" s="22">
        <v>3.4258702212506013E-3</v>
      </c>
      <c r="S86" s="22">
        <v>3.5252579981116137E-3</v>
      </c>
      <c r="T86" s="22">
        <v>3.3863944601301632E-3</v>
      </c>
      <c r="U86" s="22">
        <v>3.5985673652877545E-3</v>
      </c>
      <c r="V86" s="20">
        <v>3.2347112934589537E-3</v>
      </c>
      <c r="W86" s="20">
        <v>3.3208463828940564E-3</v>
      </c>
      <c r="X86" s="20">
        <v>3.5859160345202271E-3</v>
      </c>
      <c r="Y86" s="20">
        <v>3.4840651314176742E-3</v>
      </c>
      <c r="Z86" s="20">
        <v>3.681969676230534E-3</v>
      </c>
    </row>
    <row r="87" spans="1:26" ht="15.75" thickBot="1" x14ac:dyDescent="0.3">
      <c r="A87">
        <v>84</v>
      </c>
      <c r="B87" s="29">
        <v>3.4982020024941878E-3</v>
      </c>
      <c r="C87" s="20">
        <v>3.8437691344417849E-3</v>
      </c>
      <c r="D87" s="20">
        <v>3.4982020024941878E-3</v>
      </c>
      <c r="E87" s="20">
        <v>3.3559556522050442E-3</v>
      </c>
      <c r="F87" s="32">
        <v>3.1381489834751502E-3</v>
      </c>
      <c r="G87" s="22">
        <v>3.2734831717783795E-3</v>
      </c>
      <c r="H87" s="22">
        <v>3.4552222313157677E-3</v>
      </c>
      <c r="I87" s="22">
        <v>3.2436700253078731E-3</v>
      </c>
      <c r="J87" s="22">
        <v>3.1599291881978003E-3</v>
      </c>
      <c r="K87" s="22">
        <v>3.2375402040144899E-3</v>
      </c>
      <c r="L87" s="20">
        <v>3.0341297468994425E-3</v>
      </c>
      <c r="M87" s="20">
        <v>3.0853506617579572E-3</v>
      </c>
      <c r="N87" s="20">
        <v>3.0604242790450565E-3</v>
      </c>
      <c r="O87" s="20">
        <v>2.981174612438782E-3</v>
      </c>
      <c r="P87" s="20">
        <v>3.2462422097708681E-3</v>
      </c>
      <c r="Q87" s="22">
        <v>3.245179641266359E-3</v>
      </c>
      <c r="R87" s="22">
        <v>3.4008516481378961E-3</v>
      </c>
      <c r="S87" s="22">
        <v>3.469729481739541E-3</v>
      </c>
      <c r="T87" s="22">
        <v>3.3424495794325882E-3</v>
      </c>
      <c r="U87" s="22">
        <v>3.5589358783336645E-3</v>
      </c>
      <c r="V87" s="20">
        <v>3.2205328730083322E-3</v>
      </c>
      <c r="W87" s="20">
        <v>3.2825617084533804E-3</v>
      </c>
      <c r="X87" s="20">
        <v>3.5196324593125428E-3</v>
      </c>
      <c r="Y87" s="20">
        <v>3.4214082637053565E-3</v>
      </c>
      <c r="Z87" s="20">
        <v>3.6370611587116133E-3</v>
      </c>
    </row>
    <row r="88" spans="1:26" x14ac:dyDescent="0.25">
      <c r="A88">
        <v>85</v>
      </c>
      <c r="B88" s="29">
        <v>3.5761062192943647E-3</v>
      </c>
      <c r="C88" s="20">
        <v>3.7523297686278862E-3</v>
      </c>
      <c r="D88" s="20">
        <v>3.5761062192943647E-3</v>
      </c>
      <c r="E88" s="20">
        <v>3.3021744905989709E-3</v>
      </c>
      <c r="F88" s="20">
        <v>3.1290636680553281E-3</v>
      </c>
      <c r="G88" s="22">
        <v>3.3153691877963526E-3</v>
      </c>
      <c r="H88" s="22">
        <v>3.4120666890063386E-3</v>
      </c>
      <c r="I88" s="22">
        <v>3.2025034097579448E-3</v>
      </c>
      <c r="J88" s="22">
        <v>3.105924858012758E-3</v>
      </c>
      <c r="K88" s="22">
        <v>3.2188326970611601E-3</v>
      </c>
      <c r="L88" s="20">
        <v>2.9848698651592912E-3</v>
      </c>
      <c r="M88" s="20">
        <v>3.0120528373174071E-3</v>
      </c>
      <c r="N88" s="20">
        <v>2.9885552945290222E-3</v>
      </c>
      <c r="O88" s="20">
        <v>2.9183467150549107E-3</v>
      </c>
      <c r="P88" s="20">
        <v>3.2067689049452568E-3</v>
      </c>
      <c r="Q88" s="22">
        <v>3.2475381612628714E-3</v>
      </c>
      <c r="R88" s="22">
        <v>3.3719458323436197E-3</v>
      </c>
      <c r="S88" s="22">
        <v>3.412979374471832E-3</v>
      </c>
      <c r="T88" s="22">
        <v>3.2960275616814405E-3</v>
      </c>
      <c r="U88" s="22">
        <v>3.5266497001921852E-3</v>
      </c>
      <c r="V88" s="20">
        <v>3.2068473467809556E-3</v>
      </c>
      <c r="W88" s="20">
        <v>3.2453732163273291E-3</v>
      </c>
      <c r="X88" s="20">
        <v>3.4515776301404242E-3</v>
      </c>
      <c r="Y88" s="20">
        <v>3.3574672501262672E-3</v>
      </c>
      <c r="Z88" s="20">
        <v>3.5990550321393015E-3</v>
      </c>
    </row>
    <row r="89" spans="1:26" x14ac:dyDescent="0.25">
      <c r="A89">
        <v>86</v>
      </c>
      <c r="B89" s="29">
        <v>3.6296888219943925E-3</v>
      </c>
      <c r="C89" s="20">
        <v>3.60430925766585E-3</v>
      </c>
      <c r="D89" s="20">
        <v>3.6296888219943925E-3</v>
      </c>
      <c r="E89" s="20">
        <v>3.2089093145903909E-3</v>
      </c>
      <c r="F89" s="20">
        <v>3.104191876793584E-3</v>
      </c>
      <c r="G89" s="22">
        <v>3.3770256761160677E-3</v>
      </c>
      <c r="H89" s="22">
        <v>3.3562468154333868E-3</v>
      </c>
      <c r="I89" s="22">
        <v>3.1523815725428626E-3</v>
      </c>
      <c r="J89" s="22">
        <v>3.0386465506719827E-3</v>
      </c>
      <c r="K89" s="22">
        <v>3.1986305466739501E-3</v>
      </c>
      <c r="L89" s="20">
        <v>2.9463772202090012E-3</v>
      </c>
      <c r="M89" s="20">
        <v>2.9381532850200473E-3</v>
      </c>
      <c r="N89" s="20">
        <v>2.9203145662435987E-3</v>
      </c>
      <c r="O89" s="20">
        <v>2.8562980862458474E-3</v>
      </c>
      <c r="P89" s="20">
        <v>3.1733963086347061E-3</v>
      </c>
      <c r="Q89" s="22">
        <v>3.2414670871741698E-3</v>
      </c>
      <c r="R89" s="22">
        <v>3.3369628819591639E-3</v>
      </c>
      <c r="S89" s="22">
        <v>3.353847347651046E-3</v>
      </c>
      <c r="T89" s="22">
        <v>3.2457930777805826E-3</v>
      </c>
      <c r="U89" s="22">
        <v>3.4995455681014129E-3</v>
      </c>
      <c r="V89" s="20">
        <v>3.1867889202019917E-3</v>
      </c>
      <c r="W89" s="20">
        <v>3.2061124808480022E-3</v>
      </c>
      <c r="X89" s="20">
        <v>3.3804419817961423E-3</v>
      </c>
      <c r="Y89" s="20">
        <v>3.2908398854043044E-3</v>
      </c>
      <c r="Z89" s="20">
        <v>3.565620645161974E-3</v>
      </c>
    </row>
    <row r="90" spans="1:26" x14ac:dyDescent="0.25">
      <c r="A90">
        <v>87</v>
      </c>
      <c r="B90" s="29">
        <v>3.6367656331055594E-3</v>
      </c>
      <c r="C90" s="20">
        <v>3.4048892617556097E-3</v>
      </c>
      <c r="D90" s="20">
        <v>3.6367656331055594E-3</v>
      </c>
      <c r="E90" s="20">
        <v>3.0814998640717648E-3</v>
      </c>
      <c r="F90" s="20">
        <v>3.063472217620049E-3</v>
      </c>
      <c r="G90" s="22">
        <v>3.4203178290861491E-3</v>
      </c>
      <c r="H90" s="22">
        <v>3.284175404960012E-3</v>
      </c>
      <c r="I90" s="22">
        <v>3.0928808113934174E-3</v>
      </c>
      <c r="J90" s="22">
        <v>2.9601906663862228E-3</v>
      </c>
      <c r="K90" s="22">
        <v>3.1755870177265378E-3</v>
      </c>
      <c r="L90" s="20">
        <v>2.905302095608327E-3</v>
      </c>
      <c r="M90" s="20">
        <v>2.8637801271033242E-3</v>
      </c>
      <c r="N90" s="20">
        <v>2.8552627129956915E-3</v>
      </c>
      <c r="O90" s="20">
        <v>2.7953385727603193E-3</v>
      </c>
      <c r="P90" s="20">
        <v>3.1449425475677615E-3</v>
      </c>
      <c r="Q90" s="22">
        <v>3.2219080098173105E-3</v>
      </c>
      <c r="R90" s="22">
        <v>3.2953099625954263E-3</v>
      </c>
      <c r="S90" s="22">
        <v>3.2922204714429869E-3</v>
      </c>
      <c r="T90" s="22">
        <v>3.1918174900352715E-3</v>
      </c>
      <c r="U90" s="22">
        <v>3.4761563682940639E-3</v>
      </c>
      <c r="V90" s="20">
        <v>3.1558310796273134E-3</v>
      </c>
      <c r="W90" s="20">
        <v>3.163125293258223E-3</v>
      </c>
      <c r="X90" s="20">
        <v>3.3061508578665641E-3</v>
      </c>
      <c r="Y90" s="20">
        <v>3.2214482814030116E-3</v>
      </c>
      <c r="Z90" s="20">
        <v>3.5350763175509697E-3</v>
      </c>
    </row>
    <row r="91" spans="1:26" x14ac:dyDescent="0.25">
      <c r="A91">
        <v>88</v>
      </c>
      <c r="B91" s="29">
        <v>3.5520876701035289E-3</v>
      </c>
      <c r="C91" s="20">
        <v>3.1551782915878878E-3</v>
      </c>
      <c r="D91" s="20">
        <v>3.5520876701035289E-3</v>
      </c>
      <c r="E91" s="20">
        <v>2.9268853025990475E-3</v>
      </c>
      <c r="F91" s="20">
        <v>3.0087904823823475E-3</v>
      </c>
      <c r="G91" s="22">
        <v>3.3986988245244916E-3</v>
      </c>
      <c r="H91" s="22">
        <v>3.1925944413717195E-3</v>
      </c>
      <c r="I91" s="22">
        <v>3.0231511033148384E-3</v>
      </c>
      <c r="J91" s="22">
        <v>2.8734787183539614E-3</v>
      </c>
      <c r="K91" s="22">
        <v>3.1496315763248754E-3</v>
      </c>
      <c r="L91" s="20">
        <v>2.8478906906938329E-3</v>
      </c>
      <c r="M91" s="20">
        <v>2.7897777490005931E-3</v>
      </c>
      <c r="N91" s="20">
        <v>2.7936076689566158E-3</v>
      </c>
      <c r="O91" s="20">
        <v>2.7363264586478496E-3</v>
      </c>
      <c r="P91" s="20">
        <v>3.1204596305452613E-3</v>
      </c>
      <c r="Q91" s="22">
        <v>3.1868933672915779E-3</v>
      </c>
      <c r="R91" s="22">
        <v>3.2479428763926041E-3</v>
      </c>
      <c r="S91" s="22">
        <v>3.2290458524695744E-3</v>
      </c>
      <c r="T91" s="22">
        <v>3.1352366402146205E-3</v>
      </c>
      <c r="U91" s="22">
        <v>3.4556293940045096E-3</v>
      </c>
      <c r="V91" s="20">
        <v>3.1122600121311359E-3</v>
      </c>
      <c r="W91" s="20">
        <v>3.116303340974604E-3</v>
      </c>
      <c r="X91" s="20">
        <v>3.2296503085351503E-3</v>
      </c>
      <c r="Y91" s="20">
        <v>3.1501500608256804E-3</v>
      </c>
      <c r="Z91" s="20">
        <v>3.5063379815980888E-3</v>
      </c>
    </row>
    <row r="92" spans="1:26" x14ac:dyDescent="0.25">
      <c r="A92">
        <v>89</v>
      </c>
      <c r="B92" s="19">
        <v>3.3374021996934668E-3</v>
      </c>
      <c r="C92" s="20">
        <v>2.8582770871748886E-3</v>
      </c>
      <c r="D92" s="20">
        <v>3.3374021996934668E-3</v>
      </c>
      <c r="E92" s="20">
        <v>2.7532040490498332E-3</v>
      </c>
      <c r="F92" s="20">
        <v>2.9431581736458086E-3</v>
      </c>
      <c r="G92" s="22">
        <v>3.2759063644566691E-3</v>
      </c>
      <c r="H92" s="22">
        <v>3.080806264422815E-3</v>
      </c>
      <c r="I92" s="22">
        <v>2.9436352084000069E-3</v>
      </c>
      <c r="J92" s="22">
        <v>2.7821105259714747E-3</v>
      </c>
      <c r="K92" s="22">
        <v>3.1206276978666594E-3</v>
      </c>
      <c r="L92" s="20">
        <v>2.7636682665598002E-3</v>
      </c>
      <c r="M92" s="20">
        <v>2.7173904676431092E-3</v>
      </c>
      <c r="N92" s="20">
        <v>2.7356498612563598E-3</v>
      </c>
      <c r="O92" s="20">
        <v>2.6805566379669668E-3</v>
      </c>
      <c r="P92" s="20">
        <v>3.0996979892347946E-3</v>
      </c>
      <c r="Q92" s="22">
        <v>3.1383794698270719E-3</v>
      </c>
      <c r="R92" s="22">
        <v>3.1970469312160763E-3</v>
      </c>
      <c r="S92" s="22">
        <v>3.1658710746951401E-3</v>
      </c>
      <c r="T92" s="22">
        <v>3.0779365108594093E-3</v>
      </c>
      <c r="U92" s="22">
        <v>3.437416364771578E-3</v>
      </c>
      <c r="V92" s="20">
        <v>3.0574842889174599E-3</v>
      </c>
      <c r="W92" s="20">
        <v>3.0669325156775238E-3</v>
      </c>
      <c r="X92" s="20">
        <v>3.1529638183951645E-3</v>
      </c>
      <c r="Y92" s="20">
        <v>3.0788001749510732E-3</v>
      </c>
      <c r="Z92" s="20">
        <v>3.4788316169496038E-3</v>
      </c>
    </row>
    <row r="93" spans="1:26" x14ac:dyDescent="0.25">
      <c r="A93">
        <v>90</v>
      </c>
      <c r="B93" s="19">
        <v>2.9964012989498984E-3</v>
      </c>
      <c r="C93" s="20">
        <v>2.5303754263526321E-3</v>
      </c>
      <c r="D93" s="20">
        <v>2.9964012989498984E-3</v>
      </c>
      <c r="E93" s="20">
        <v>2.5688967601934683E-3</v>
      </c>
      <c r="F93" s="20">
        <v>2.8707842426489295E-3</v>
      </c>
      <c r="G93" s="22">
        <v>3.0452016311370358E-3</v>
      </c>
      <c r="H93" s="22">
        <v>2.9519467355593899E-3</v>
      </c>
      <c r="I93" s="22">
        <v>2.855522423595238E-3</v>
      </c>
      <c r="J93" s="22">
        <v>2.6895071434960924E-3</v>
      </c>
      <c r="K93" s="22">
        <v>3.0896278251257119E-3</v>
      </c>
      <c r="L93" s="20">
        <v>2.6500684028303335E-3</v>
      </c>
      <c r="M93" s="20">
        <v>2.6484595348162808E-3</v>
      </c>
      <c r="N93" s="20">
        <v>2.6820315804676046E-3</v>
      </c>
      <c r="O93" s="20">
        <v>2.6295020193972478E-3</v>
      </c>
      <c r="P93" s="20">
        <v>3.0826502806862769E-3</v>
      </c>
      <c r="Q93" s="22">
        <v>3.0814095058589782E-3</v>
      </c>
      <c r="R93" s="22">
        <v>3.1456262513968603E-3</v>
      </c>
      <c r="S93" s="22">
        <v>3.1047227953267262E-3</v>
      </c>
      <c r="T93" s="22">
        <v>3.022470141506358E-3</v>
      </c>
      <c r="U93" s="22">
        <v>3.4213337806711154E-3</v>
      </c>
      <c r="V93" s="20">
        <v>2.9956371927139266E-3</v>
      </c>
      <c r="W93" s="20">
        <v>3.0172751934682777E-3</v>
      </c>
      <c r="X93" s="20">
        <v>3.0783710509756806E-3</v>
      </c>
      <c r="Y93" s="20">
        <v>3.0102035783029393E-3</v>
      </c>
      <c r="Z93" s="20">
        <v>3.4523062209411287E-3</v>
      </c>
    </row>
    <row r="94" spans="1:26" x14ac:dyDescent="0.25">
      <c r="A94">
        <v>91</v>
      </c>
      <c r="B94" s="19">
        <v>2.5919662323247994E-3</v>
      </c>
      <c r="C94" s="20">
        <v>2.2030889224562682E-3</v>
      </c>
      <c r="D94" s="20">
        <v>2.5919662323247994E-3</v>
      </c>
      <c r="E94" s="20">
        <v>2.3817620492226992E-3</v>
      </c>
      <c r="F94" s="20">
        <v>2.7955031962657133E-3</v>
      </c>
      <c r="G94" s="22">
        <v>2.7355156431271557E-3</v>
      </c>
      <c r="H94" s="22">
        <v>2.8122851452292018E-3</v>
      </c>
      <c r="I94" s="22">
        <v>2.7610006858525258E-3</v>
      </c>
      <c r="J94" s="22">
        <v>2.5997332983401398E-3</v>
      </c>
      <c r="K94" s="22">
        <v>3.0577968491956142E-3</v>
      </c>
      <c r="L94" s="20">
        <v>2.5131879155254381E-3</v>
      </c>
      <c r="M94" s="20">
        <v>2.5847960564884731E-3</v>
      </c>
      <c r="N94" s="20">
        <v>2.6335351329913508E-3</v>
      </c>
      <c r="O94" s="20">
        <v>2.5850918252054837E-3</v>
      </c>
      <c r="P94" s="20">
        <v>3.0694881508602744E-3</v>
      </c>
      <c r="Q94" s="22">
        <v>3.0237261576524285E-3</v>
      </c>
      <c r="R94" s="22">
        <v>3.0970367445174625E-3</v>
      </c>
      <c r="S94" s="22">
        <v>3.0479260688136443E-3</v>
      </c>
      <c r="T94" s="22">
        <v>2.9716686127294052E-3</v>
      </c>
      <c r="U94" s="22">
        <v>3.407572655422849E-3</v>
      </c>
      <c r="V94" s="20">
        <v>2.9324021155740895E-3</v>
      </c>
      <c r="W94" s="20">
        <v>2.9698007217498698E-3</v>
      </c>
      <c r="X94" s="20">
        <v>3.0086902868587547E-3</v>
      </c>
      <c r="Y94" s="20">
        <v>2.9472390177945813E-3</v>
      </c>
      <c r="Z94" s="20">
        <v>3.4271132563770479E-3</v>
      </c>
    </row>
    <row r="95" spans="1:26" x14ac:dyDescent="0.25">
      <c r="A95">
        <v>92</v>
      </c>
      <c r="B95" s="19">
        <v>2.2203895746948739E-3</v>
      </c>
      <c r="C95" s="20">
        <v>1.916829796919493E-3</v>
      </c>
      <c r="D95" s="20">
        <v>2.2203895746948739E-3</v>
      </c>
      <c r="E95" s="20">
        <v>2.198720633654486E-3</v>
      </c>
      <c r="F95" s="20">
        <v>2.7216495216926704E-3</v>
      </c>
      <c r="G95" s="22">
        <v>2.4017567952130427E-3</v>
      </c>
      <c r="H95" s="22">
        <v>2.671009202879215E-3</v>
      </c>
      <c r="I95" s="22">
        <v>2.6629773251537385E-3</v>
      </c>
      <c r="J95" s="22">
        <v>2.5164668136433239E-3</v>
      </c>
      <c r="K95" s="22">
        <v>3.0268569296102821E-3</v>
      </c>
      <c r="L95" s="20">
        <v>2.36676731226911E-3</v>
      </c>
      <c r="M95" s="20">
        <v>2.5289343790733413E-3</v>
      </c>
      <c r="N95" s="20">
        <v>2.5909923659937616E-3</v>
      </c>
      <c r="O95" s="20">
        <v>2.5491725249262701E-3</v>
      </c>
      <c r="P95" s="20">
        <v>3.060294239825255E-3</v>
      </c>
      <c r="Q95" s="22">
        <v>2.9732785413602867E-3</v>
      </c>
      <c r="R95" s="22">
        <v>3.0541236616356002E-3</v>
      </c>
      <c r="S95" s="22">
        <v>2.9976010746705804E-3</v>
      </c>
      <c r="T95" s="22">
        <v>2.9286566377615332E-3</v>
      </c>
      <c r="U95" s="22">
        <v>3.3964156801541624E-3</v>
      </c>
      <c r="V95" s="20">
        <v>2.8739900122642576E-3</v>
      </c>
      <c r="W95" s="20">
        <v>2.9269910503596274E-3</v>
      </c>
      <c r="X95" s="20">
        <v>2.9464280377389752E-3</v>
      </c>
      <c r="Y95" s="20">
        <v>2.8932015007537438E-3</v>
      </c>
      <c r="Z95" s="20">
        <v>3.4036920756261926E-3</v>
      </c>
    </row>
    <row r="96" spans="1:26" x14ac:dyDescent="0.25">
      <c r="A96">
        <v>93</v>
      </c>
      <c r="B96" s="19">
        <v>1.9625127458419806E-3</v>
      </c>
      <c r="C96" s="20">
        <v>1.7018634354885773E-3</v>
      </c>
      <c r="D96" s="20">
        <v>1.9625127458419806E-3</v>
      </c>
      <c r="E96" s="20">
        <v>2.025642615470336E-3</v>
      </c>
      <c r="F96" s="20">
        <v>2.6526346494014684E-3</v>
      </c>
      <c r="G96" s="22">
        <v>2.1007696546806987E-3</v>
      </c>
      <c r="H96" s="22">
        <v>2.5373349470275866E-3</v>
      </c>
      <c r="I96" s="22">
        <v>2.5652305351782927E-3</v>
      </c>
      <c r="J96" s="22">
        <v>2.4431469444633953E-3</v>
      </c>
      <c r="K96" s="22">
        <v>2.9983195344134329E-3</v>
      </c>
      <c r="L96" s="20">
        <v>2.2269337746897442E-3</v>
      </c>
      <c r="M96" s="20">
        <v>2.4820863386069377E-3</v>
      </c>
      <c r="N96" s="20">
        <v>2.5550724340151314E-3</v>
      </c>
      <c r="O96" s="20">
        <v>2.5232416274636941E-3</v>
      </c>
      <c r="P96" s="20">
        <v>3.0554370758957812E-3</v>
      </c>
      <c r="Q96" s="22">
        <v>2.9369548516185468E-3</v>
      </c>
      <c r="R96" s="22">
        <v>3.0191088778962548E-3</v>
      </c>
      <c r="S96" s="22">
        <v>2.9556649213751326E-3</v>
      </c>
      <c r="T96" s="22">
        <v>2.8960829962475804E-3</v>
      </c>
      <c r="U96" s="22">
        <v>3.3882235111892217E-3</v>
      </c>
      <c r="V96" s="20">
        <v>2.8259740634204644E-3</v>
      </c>
      <c r="W96" s="20">
        <v>2.8907067354747812E-3</v>
      </c>
      <c r="X96" s="20">
        <v>2.8937545166151787E-3</v>
      </c>
      <c r="Y96" s="20">
        <v>2.8509155916109693E-3</v>
      </c>
      <c r="Z96" s="20">
        <v>3.3828453357871552E-3</v>
      </c>
    </row>
    <row r="97" spans="1:26" x14ac:dyDescent="0.25">
      <c r="A97">
        <v>94</v>
      </c>
      <c r="B97" s="19">
        <v>1.8392789723429774E-3</v>
      </c>
      <c r="C97" s="20">
        <v>1.5624779638761612E-3</v>
      </c>
      <c r="D97" s="20">
        <v>1.8392789723429774E-3</v>
      </c>
      <c r="E97" s="20">
        <v>1.8675088855247279E-3</v>
      </c>
      <c r="F97" s="20">
        <v>2.5917992686318092E-3</v>
      </c>
      <c r="G97" s="22">
        <v>1.8693398924380948E-3</v>
      </c>
      <c r="H97" s="22">
        <v>2.4195468527432313E-3</v>
      </c>
      <c r="I97" s="22">
        <v>2.4716092523047262E-3</v>
      </c>
      <c r="J97" s="22">
        <v>2.3831338079934967E-3</v>
      </c>
      <c r="K97" s="22">
        <v>2.9739648491166099E-3</v>
      </c>
      <c r="L97" s="20">
        <v>2.1087819090840482E-3</v>
      </c>
      <c r="M97" s="20">
        <v>2.4448817611793434E-3</v>
      </c>
      <c r="N97" s="20">
        <v>2.5263757375406275E-3</v>
      </c>
      <c r="O97" s="20">
        <v>2.5089738232770397E-3</v>
      </c>
      <c r="P97" s="20">
        <v>3.0548787488667785E-3</v>
      </c>
      <c r="Q97" s="22">
        <v>2.9187494319617606E-3</v>
      </c>
      <c r="R97" s="22">
        <v>2.9931062049815657E-3</v>
      </c>
      <c r="S97" s="22">
        <v>2.9233191305668618E-3</v>
      </c>
      <c r="T97" s="22">
        <v>2.8763524272947525E-3</v>
      </c>
      <c r="U97" s="22">
        <v>3.3832316408667924E-3</v>
      </c>
      <c r="V97" s="20">
        <v>2.7925190900755809E-3</v>
      </c>
      <c r="W97" s="20">
        <v>2.8617845356861821E-3</v>
      </c>
      <c r="X97" s="20">
        <v>2.8522298449449174E-3</v>
      </c>
      <c r="Y97" s="20">
        <v>2.8226531276962551E-3</v>
      </c>
      <c r="Z97" s="20">
        <v>3.3653516350215019E-3</v>
      </c>
    </row>
    <row r="98" spans="1:26" x14ac:dyDescent="0.25">
      <c r="A98">
        <v>95</v>
      </c>
      <c r="B98" s="19">
        <v>1.8007628416594492E-3</v>
      </c>
      <c r="C98" s="20">
        <v>1.4731050432455694E-3</v>
      </c>
      <c r="D98" s="20">
        <v>1.8007628416594492E-3</v>
      </c>
      <c r="E98" s="20">
        <v>1.7291136709900589E-3</v>
      </c>
      <c r="F98" s="20">
        <v>2.5416839757296328E-3</v>
      </c>
      <c r="G98" s="22">
        <v>1.7136043802593291E-3</v>
      </c>
      <c r="H98" s="22">
        <v>2.3225339095446149E-3</v>
      </c>
      <c r="I98" s="22">
        <v>2.3858239079551941E-3</v>
      </c>
      <c r="J98" s="22">
        <v>2.3393243938802251E-3</v>
      </c>
      <c r="K98" s="22">
        <v>2.9549624204379685E-3</v>
      </c>
      <c r="L98" s="20">
        <v>2.0218126738786716E-3</v>
      </c>
      <c r="M98" s="20">
        <v>2.4166467350546341E-3</v>
      </c>
      <c r="N98" s="20">
        <v>2.5051664874645796E-3</v>
      </c>
      <c r="O98" s="20">
        <v>2.507386109481318E-3</v>
      </c>
      <c r="P98" s="20">
        <v>3.0588767552200478E-3</v>
      </c>
      <c r="Q98" s="22">
        <v>2.9203536463055847E-3</v>
      </c>
      <c r="R98" s="22">
        <v>2.9766578517324894E-3</v>
      </c>
      <c r="S98" s="22">
        <v>2.9011606718139984E-3</v>
      </c>
      <c r="T98" s="22">
        <v>2.8706527898832651E-3</v>
      </c>
      <c r="U98" s="22">
        <v>3.3817464183320003E-3</v>
      </c>
      <c r="V98" s="20">
        <v>2.7757312160740944E-3</v>
      </c>
      <c r="W98" s="20">
        <v>2.8406178635873554E-3</v>
      </c>
      <c r="X98" s="20">
        <v>2.8225365225733839E-3</v>
      </c>
      <c r="Y98" s="20">
        <v>2.8100953867492263E-3</v>
      </c>
      <c r="Z98" s="20">
        <v>3.3517708154315214E-3</v>
      </c>
    </row>
    <row r="99" spans="1:26" ht="15.75" thickBot="1" x14ac:dyDescent="0.3">
      <c r="A99">
        <v>96</v>
      </c>
      <c r="B99" s="19">
        <v>1.7599971484178372E-3</v>
      </c>
      <c r="C99" s="20">
        <v>1.3927213361529195E-3</v>
      </c>
      <c r="D99" s="20">
        <v>1.7599971484178372E-3</v>
      </c>
      <c r="E99" s="20">
        <v>1.614662637861009E-3</v>
      </c>
      <c r="F99" s="20">
        <v>2.5043877065597494E-3</v>
      </c>
      <c r="G99" s="22">
        <v>1.6173231520999289E-3</v>
      </c>
      <c r="H99" s="22">
        <v>2.248321851670254E-3</v>
      </c>
      <c r="I99" s="22">
        <v>2.3111038209840552E-3</v>
      </c>
      <c r="J99" s="22">
        <v>2.3141048196026973E-3</v>
      </c>
      <c r="K99" s="22">
        <v>2.9423265872369651E-3</v>
      </c>
      <c r="L99" s="20">
        <v>1.9695168129773124E-3</v>
      </c>
      <c r="M99" s="20">
        <v>2.3962231658609147E-3</v>
      </c>
      <c r="N99" s="20">
        <v>2.4912749232990691E-3</v>
      </c>
      <c r="O99" s="20">
        <v>2.5189941327885593E-3</v>
      </c>
      <c r="P99" s="20">
        <v>3.0671763301674485E-3</v>
      </c>
      <c r="Q99" s="22">
        <v>2.9404244147196944E-3</v>
      </c>
      <c r="R99" s="22">
        <v>2.9691248246459935E-3</v>
      </c>
      <c r="S99" s="22">
        <v>2.8887522764534167E-3</v>
      </c>
      <c r="T99" s="22">
        <v>2.8797948551725345E-3</v>
      </c>
      <c r="U99" s="22">
        <v>3.3833920266178662E-3</v>
      </c>
      <c r="V99" s="20">
        <v>2.7763642109129884E-3</v>
      </c>
      <c r="W99" s="20">
        <v>2.8265512330430112E-3</v>
      </c>
      <c r="X99" s="20">
        <v>2.8044290385759534E-3</v>
      </c>
      <c r="Y99" s="20">
        <v>2.8137609202371701E-3</v>
      </c>
      <c r="Z99" s="20">
        <v>3.3425934081407422E-3</v>
      </c>
    </row>
    <row r="100" spans="1:26" x14ac:dyDescent="0.25">
      <c r="A100">
        <v>97</v>
      </c>
      <c r="B100" s="19">
        <v>1.6448018691492283E-3</v>
      </c>
      <c r="C100" s="20">
        <v>1.2872526832934884E-3</v>
      </c>
      <c r="D100" s="20">
        <v>1.6448018691492283E-3</v>
      </c>
      <c r="E100" s="20">
        <v>1.5281599266617736E-3</v>
      </c>
      <c r="F100" s="20">
        <v>2.4812263767224614E-3</v>
      </c>
      <c r="G100" s="22">
        <v>1.5599865832844283E-3</v>
      </c>
      <c r="H100" s="22">
        <v>2.1969034977168444E-3</v>
      </c>
      <c r="I100" s="22">
        <v>2.2504560067430285E-3</v>
      </c>
      <c r="J100" s="22">
        <v>2.3089260480566977E-3</v>
      </c>
      <c r="K100" s="22">
        <v>2.9367501331270989E-3</v>
      </c>
      <c r="L100" s="20">
        <v>1.950734224276831E-3</v>
      </c>
      <c r="M100" s="20">
        <v>2.3821647089776431E-3</v>
      </c>
      <c r="N100" s="20">
        <v>2.4848490008199382E-3</v>
      </c>
      <c r="O100" s="20">
        <v>2.5436745192986155E-3</v>
      </c>
      <c r="P100" s="20">
        <v>3.0793527241513461E-3</v>
      </c>
      <c r="Q100" s="22">
        <v>2.9765332885737013E-3</v>
      </c>
      <c r="R100" s="22">
        <v>2.9695236377320425E-3</v>
      </c>
      <c r="S100" s="22">
        <v>2.8854419659871964E-3</v>
      </c>
      <c r="T100" s="22">
        <v>2.9035039499691086E-3</v>
      </c>
      <c r="U100" s="22">
        <v>3.3880670311157621E-3</v>
      </c>
      <c r="V100" s="20">
        <v>2.7933045979053259E-3</v>
      </c>
      <c r="W100" s="43">
        <v>2.8185582083712999E-3</v>
      </c>
      <c r="X100" s="20">
        <v>2.7970891571614189E-3</v>
      </c>
      <c r="Y100" s="20">
        <v>2.833432083403004E-3</v>
      </c>
      <c r="Z100" s="20">
        <v>3.3380129225254762E-3</v>
      </c>
    </row>
    <row r="101" spans="1:26" x14ac:dyDescent="0.25">
      <c r="A101">
        <v>98</v>
      </c>
      <c r="B101" s="29">
        <v>1.4382308209758081E-3</v>
      </c>
      <c r="C101" s="20">
        <v>1.1494250173077849E-3</v>
      </c>
      <c r="D101" s="20">
        <v>1.4382308209758081E-3</v>
      </c>
      <c r="E101" s="20">
        <v>1.473432837404501E-3</v>
      </c>
      <c r="F101" s="20">
        <v>2.4728844710167988E-3</v>
      </c>
      <c r="G101" s="22">
        <v>1.5337105244880266E-3</v>
      </c>
      <c r="H101" s="22">
        <v>2.1678084294488131E-3</v>
      </c>
      <c r="I101" s="22">
        <v>2.2059084288817152E-3</v>
      </c>
      <c r="J101" s="22">
        <v>2.3241095981505855E-3</v>
      </c>
      <c r="K101" s="22">
        <v>2.9382053451414408E-3</v>
      </c>
      <c r="L101" s="20">
        <v>1.9619271550749677E-3</v>
      </c>
      <c r="M101" s="20">
        <v>2.3738418838787699E-3</v>
      </c>
      <c r="N101" s="20">
        <v>2.4852899618128471E-3</v>
      </c>
      <c r="O101" s="20">
        <v>2.5810865980879214E-3</v>
      </c>
      <c r="P101" s="20">
        <v>3.0947600292195198E-3</v>
      </c>
      <c r="Q101" s="22">
        <v>3.0257228921722486E-3</v>
      </c>
      <c r="R101" s="22">
        <v>2.976208119205204E-3</v>
      </c>
      <c r="S101" s="22">
        <v>2.8901184876739127E-3</v>
      </c>
      <c r="T101" s="22">
        <v>2.9404343764131411E-3</v>
      </c>
      <c r="U101" s="22">
        <v>3.3949858480861162E-3</v>
      </c>
      <c r="V101" s="20">
        <v>2.8248834438746864E-3</v>
      </c>
      <c r="W101" s="44">
        <v>2.8152377347152951E-3</v>
      </c>
      <c r="X101" s="20">
        <v>2.7994947428440675E-3</v>
      </c>
      <c r="Y101" s="20">
        <v>2.867638911650398E-3</v>
      </c>
      <c r="Z101" s="20">
        <v>3.3378041964399227E-3</v>
      </c>
    </row>
    <row r="102" spans="1:26" x14ac:dyDescent="0.25">
      <c r="A102">
        <v>99</v>
      </c>
      <c r="B102" s="19">
        <v>1.1874015220059476E-3</v>
      </c>
      <c r="C102" s="20">
        <v>1.0022464753355379E-3</v>
      </c>
      <c r="D102" s="20">
        <v>1.1874015220059476E-3</v>
      </c>
      <c r="E102" s="20">
        <v>1.4527239246127368E-3</v>
      </c>
      <c r="F102" s="20">
        <v>2.479099668237473E-3</v>
      </c>
      <c r="G102" s="22">
        <v>1.5483411203736151E-3</v>
      </c>
      <c r="H102" s="22">
        <v>2.1604683811622025E-3</v>
      </c>
      <c r="I102" s="22">
        <v>2.1789200985412884E-3</v>
      </c>
      <c r="J102" s="22">
        <v>2.3588113644432995E-3</v>
      </c>
      <c r="K102" s="22">
        <v>2.9460449451700487E-3</v>
      </c>
      <c r="L102" s="20">
        <v>1.9997312601627596E-3</v>
      </c>
      <c r="M102" s="20">
        <v>2.3717330949673916E-3</v>
      </c>
      <c r="N102" s="20">
        <v>2.4921652793694288E-3</v>
      </c>
      <c r="O102" s="20">
        <v>2.6295528562211832E-3</v>
      </c>
      <c r="P102" s="20">
        <v>3.1126111250146609E-3</v>
      </c>
      <c r="Q102" s="22">
        <v>3.0853451772991517E-3</v>
      </c>
      <c r="R102" s="22">
        <v>2.9881396617951546E-3</v>
      </c>
      <c r="S102" s="22">
        <v>2.9009895776473398E-3</v>
      </c>
      <c r="T102" s="22">
        <v>2.9886354413622388E-3</v>
      </c>
      <c r="U102" s="22">
        <v>3.4033995084813127E-3</v>
      </c>
      <c r="V102" s="20">
        <v>2.8687480135430681E-3</v>
      </c>
      <c r="W102" s="44">
        <v>2.8153927497616836E-3</v>
      </c>
      <c r="X102" s="20">
        <v>2.8097469912037199E-3</v>
      </c>
      <c r="Y102" s="20">
        <v>2.9142075215706493E-3</v>
      </c>
      <c r="Z102" s="20">
        <v>3.3416359314414469E-3</v>
      </c>
    </row>
    <row r="103" spans="1:26" x14ac:dyDescent="0.25">
      <c r="A103">
        <v>100</v>
      </c>
      <c r="B103" s="19">
        <v>9.7868925742017701E-4</v>
      </c>
      <c r="C103" s="20">
        <v>8.9112738393292096E-4</v>
      </c>
      <c r="D103" s="20">
        <v>9.7868925742017701E-4</v>
      </c>
      <c r="E103" s="20">
        <v>1.4668073798381387E-3</v>
      </c>
      <c r="F103" s="20">
        <v>2.4990150433083463E-3</v>
      </c>
      <c r="G103" s="22">
        <v>1.6235000754364129E-3</v>
      </c>
      <c r="H103" s="22">
        <v>2.1749197612723026E-3</v>
      </c>
      <c r="I103" s="22">
        <v>2.1693995809760535E-3</v>
      </c>
      <c r="J103" s="22">
        <v>2.4103156475913396E-3</v>
      </c>
      <c r="K103" s="22">
        <v>2.9594061808339935E-3</v>
      </c>
      <c r="L103" s="20">
        <v>2.0616155184399795E-3</v>
      </c>
      <c r="M103" s="20">
        <v>2.3778522644801741E-3</v>
      </c>
      <c r="N103" s="20">
        <v>2.5045436806114558E-3</v>
      </c>
      <c r="O103" s="20">
        <v>2.6869883178590979E-3</v>
      </c>
      <c r="P103" s="20">
        <v>3.1318719378692779E-3</v>
      </c>
      <c r="Q103" s="22">
        <v>3.1530426972267616E-3</v>
      </c>
      <c r="R103" s="22">
        <v>3.0037411703929869E-3</v>
      </c>
      <c r="S103" s="22">
        <v>2.9160644399189085E-3</v>
      </c>
      <c r="T103" s="22">
        <v>3.0452847607938013E-3</v>
      </c>
      <c r="U103" s="22">
        <v>3.4123284273663884E-3</v>
      </c>
      <c r="V103" s="20">
        <v>2.9215898307233109E-3</v>
      </c>
      <c r="W103" s="44">
        <v>2.818074769428267E-3</v>
      </c>
      <c r="X103" s="20">
        <v>2.825797084373605E-3</v>
      </c>
      <c r="Y103" s="20">
        <v>2.970181891582466E-3</v>
      </c>
      <c r="Z103" s="20">
        <v>3.3487467323669836E-3</v>
      </c>
    </row>
    <row r="104" spans="1:26" ht="15.75" thickBot="1" x14ac:dyDescent="0.3">
      <c r="A104">
        <v>101</v>
      </c>
      <c r="B104" s="19">
        <v>8.9919778656033988E-4</v>
      </c>
      <c r="C104" s="20">
        <v>8.6408710127364695E-4</v>
      </c>
      <c r="D104" s="20">
        <v>8.9919778656033988E-4</v>
      </c>
      <c r="E104" s="20">
        <v>1.5135928555542778E-3</v>
      </c>
      <c r="F104" s="20">
        <v>2.5304564450687318E-3</v>
      </c>
      <c r="G104" s="22">
        <v>1.7740697045603791E-3</v>
      </c>
      <c r="H104" s="22">
        <v>2.2106391841830663E-3</v>
      </c>
      <c r="I104" s="22">
        <v>2.1764010843748137E-3</v>
      </c>
      <c r="J104" s="22">
        <v>2.4745566785332523E-3</v>
      </c>
      <c r="K104" s="22">
        <v>2.9762786199348276E-3</v>
      </c>
      <c r="L104" s="20">
        <v>2.146988248217567E-3</v>
      </c>
      <c r="M104" s="20">
        <v>2.3946622462514633E-3</v>
      </c>
      <c r="N104" s="20">
        <v>2.5214823879951757E-3</v>
      </c>
      <c r="O104" s="20">
        <v>2.7507202434226708E-3</v>
      </c>
      <c r="P104" s="20">
        <v>3.1514121180926495E-3</v>
      </c>
      <c r="Q104" s="22">
        <v>3.2260515518672192E-3</v>
      </c>
      <c r="R104" s="22">
        <v>3.0218036930608166E-3</v>
      </c>
      <c r="S104" s="22">
        <v>2.9334620008976955E-3</v>
      </c>
      <c r="T104" s="22">
        <v>3.1068595744482091E-3</v>
      </c>
      <c r="U104" s="22">
        <v>3.4207944057873833E-3</v>
      </c>
      <c r="V104" s="20">
        <v>2.9798247966726804E-3</v>
      </c>
      <c r="W104" s="39">
        <v>2.8223603734211203E-3</v>
      </c>
      <c r="X104" s="20">
        <v>2.8458216208053274E-3</v>
      </c>
      <c r="Y104" s="20">
        <v>3.03175453781799E-3</v>
      </c>
      <c r="Z104" s="20">
        <v>3.3582113695649093E-3</v>
      </c>
    </row>
    <row r="105" spans="1:26" x14ac:dyDescent="0.25">
      <c r="A105">
        <v>102</v>
      </c>
      <c r="B105" s="19">
        <v>1.003899614464175E-3</v>
      </c>
      <c r="C105" s="20">
        <v>9.5189901889465198E-4</v>
      </c>
      <c r="D105" s="20">
        <v>1.003899614464175E-3</v>
      </c>
      <c r="E105" s="20">
        <v>1.5884136147896544E-3</v>
      </c>
      <c r="F105" s="20">
        <v>2.5702201291450425E-3</v>
      </c>
      <c r="G105" s="22">
        <v>1.9980621926818836E-3</v>
      </c>
      <c r="H105" s="22">
        <v>2.2649613810696249E-3</v>
      </c>
      <c r="I105" s="22">
        <v>2.197152305679257E-3</v>
      </c>
      <c r="J105" s="22">
        <v>2.5458254950678225E-3</v>
      </c>
      <c r="K105" s="22">
        <v>2.9948815521579171E-3</v>
      </c>
      <c r="L105" s="20">
        <v>2.2550737169653723E-3</v>
      </c>
      <c r="M105" s="20">
        <v>2.4249621029054E-3</v>
      </c>
      <c r="N105" s="20">
        <v>2.5420243011560107E-3</v>
      </c>
      <c r="O105" s="20">
        <v>2.8174127607327676E-3</v>
      </c>
      <c r="P105" s="20">
        <v>3.1699274319924439E-3</v>
      </c>
      <c r="Q105" s="22">
        <v>3.3008381612112565E-3</v>
      </c>
      <c r="R105" s="22">
        <v>3.0407478193519946E-3</v>
      </c>
      <c r="S105" s="22">
        <v>2.9511455721351106E-3</v>
      </c>
      <c r="T105" s="22">
        <v>3.1698422661662995E-3</v>
      </c>
      <c r="U105" s="40">
        <v>3.427724970897605E-3</v>
      </c>
      <c r="V105" s="20">
        <v>3.0393807336858291E-3</v>
      </c>
      <c r="W105" s="20">
        <v>2.8275772046034622E-3</v>
      </c>
      <c r="X105" s="20">
        <v>2.8677207666179924E-3</v>
      </c>
      <c r="Y105" s="20">
        <v>3.0953571418116306E-3</v>
      </c>
      <c r="Z105" s="20">
        <v>3.3690479055396572E-3</v>
      </c>
    </row>
    <row r="106" spans="1:26" x14ac:dyDescent="0.25">
      <c r="A106">
        <v>103</v>
      </c>
      <c r="B106" s="19">
        <v>1.2976363631925776E-3</v>
      </c>
      <c r="C106" s="20">
        <v>1.1553719312661869E-3</v>
      </c>
      <c r="D106" s="20">
        <v>1.2976363631925776E-3</v>
      </c>
      <c r="E106" s="20">
        <v>1.6834681439606607E-3</v>
      </c>
      <c r="F106" s="20">
        <v>2.6143833676039296E-3</v>
      </c>
      <c r="G106" s="22">
        <v>2.2731393184490705E-3</v>
      </c>
      <c r="H106" s="22">
        <v>2.3326354572252481E-3</v>
      </c>
      <c r="I106" s="22">
        <v>2.2273693224899049E-3</v>
      </c>
      <c r="J106" s="22">
        <v>2.6175663855361056E-3</v>
      </c>
      <c r="K106" s="22">
        <v>3.0126921194368649E-3</v>
      </c>
      <c r="L106" s="20">
        <v>2.3840726811118198E-3</v>
      </c>
      <c r="M106" s="20">
        <v>2.4698461584656576E-3</v>
      </c>
      <c r="N106" s="20">
        <v>2.5647667479564138E-3</v>
      </c>
      <c r="O106" s="20">
        <v>2.8835737178812861E-3</v>
      </c>
      <c r="P106" s="20">
        <v>3.1863166468706736E-3</v>
      </c>
      <c r="Q106" s="22">
        <v>3.3722079993898355E-3</v>
      </c>
      <c r="R106" s="22">
        <v>3.0588614124639943E-3</v>
      </c>
      <c r="S106" s="22">
        <v>2.9673450873782549E-3</v>
      </c>
      <c r="T106" s="22">
        <v>3.2303108222282778E-3</v>
      </c>
      <c r="U106" s="41">
        <v>3.432224363740841E-3</v>
      </c>
      <c r="V106" s="20">
        <v>3.0957901930443823E-3</v>
      </c>
      <c r="W106" s="20">
        <v>2.8330784311545332E-3</v>
      </c>
      <c r="X106" s="20">
        <v>2.8898152262979639E-3</v>
      </c>
      <c r="Y106" s="20">
        <v>3.1570644784617999E-3</v>
      </c>
      <c r="Z106" s="20">
        <v>3.380023105892502E-3</v>
      </c>
    </row>
    <row r="107" spans="1:26" x14ac:dyDescent="0.25">
      <c r="A107">
        <v>104</v>
      </c>
      <c r="B107" s="19">
        <v>1.7299255363333232E-3</v>
      </c>
      <c r="C107" s="20">
        <v>1.4434297690410344E-3</v>
      </c>
      <c r="D107" s="20">
        <v>1.7299255363333232E-3</v>
      </c>
      <c r="E107" s="20">
        <v>1.7883376570558404E-3</v>
      </c>
      <c r="F107" s="20">
        <v>2.658500216030001E-3</v>
      </c>
      <c r="G107" s="22">
        <v>2.5634745005447077E-3</v>
      </c>
      <c r="H107" s="22">
        <v>2.4046518306611647E-3</v>
      </c>
      <c r="I107" s="22">
        <v>2.2613394419743523E-3</v>
      </c>
      <c r="J107" s="22">
        <v>2.6829613249479442E-3</v>
      </c>
      <c r="K107" s="22">
        <v>3.027378072737349E-3</v>
      </c>
      <c r="L107" s="20">
        <v>2.5294200234508932E-3</v>
      </c>
      <c r="M107" s="20">
        <v>2.5288089505538201E-3</v>
      </c>
      <c r="N107" s="20">
        <v>2.5885070401331554E-3</v>
      </c>
      <c r="O107" s="20">
        <v>2.9459081430788471E-3</v>
      </c>
      <c r="P107" s="20">
        <v>3.1996144069057729E-3</v>
      </c>
      <c r="Q107" s="22">
        <v>3.4340070230936817E-3</v>
      </c>
      <c r="R107" s="22">
        <v>3.0740587874862526E-3</v>
      </c>
      <c r="S107" s="22">
        <v>2.9805871611034485E-3</v>
      </c>
      <c r="T107" s="22">
        <v>3.2847261487975988E-3</v>
      </c>
      <c r="U107" s="41">
        <v>3.4334461556167653E-3</v>
      </c>
      <c r="V107" s="20">
        <v>3.1445562136777389E-3</v>
      </c>
      <c r="W107" s="20">
        <v>2.8384041930821454E-3</v>
      </c>
      <c r="X107" s="20">
        <v>2.9107934962183685E-3</v>
      </c>
      <c r="Y107" s="20">
        <v>3.2132765539813393E-3</v>
      </c>
      <c r="Z107" s="20">
        <v>3.3899990429115939E-3</v>
      </c>
    </row>
    <row r="108" spans="1:26" ht="15.75" thickBot="1" x14ac:dyDescent="0.3">
      <c r="A108">
        <v>105</v>
      </c>
      <c r="B108" s="19">
        <v>2.2087038150038168E-3</v>
      </c>
      <c r="C108" s="20">
        <v>1.7598934437713578E-3</v>
      </c>
      <c r="D108" s="20">
        <v>2.2087038150038168E-3</v>
      </c>
      <c r="E108" s="20">
        <v>1.8920373595589001E-3</v>
      </c>
      <c r="F108" s="20">
        <v>2.697266459833873E-3</v>
      </c>
      <c r="G108" s="22">
        <v>2.8271681508377465E-3</v>
      </c>
      <c r="H108" s="22">
        <v>2.469634897761609E-3</v>
      </c>
      <c r="I108" s="22">
        <v>2.2929088138121784E-3</v>
      </c>
      <c r="J108" s="22">
        <v>2.7353946877843476E-3</v>
      </c>
      <c r="K108" s="22">
        <v>3.0367054816899395E-3</v>
      </c>
      <c r="L108" s="20">
        <v>2.6822073154377834E-3</v>
      </c>
      <c r="M108" s="20">
        <v>2.5977939476216874E-3</v>
      </c>
      <c r="N108" s="20">
        <v>2.6121071914015962E-3</v>
      </c>
      <c r="O108" s="20">
        <v>3.0011368263706774E-3</v>
      </c>
      <c r="P108" s="20">
        <v>3.2089241326346773E-3</v>
      </c>
      <c r="Q108" s="22">
        <v>3.479328547421218E-3</v>
      </c>
      <c r="R108" s="22">
        <v>3.0840283821515317E-3</v>
      </c>
      <c r="S108" s="22">
        <v>2.9896917989464746E-3</v>
      </c>
      <c r="T108" s="22">
        <v>3.3301148474537867E-3</v>
      </c>
      <c r="U108" s="42">
        <v>3.4309642185631276E-3</v>
      </c>
      <c r="V108" s="20">
        <v>3.1820321754903744E-3</v>
      </c>
      <c r="W108" s="20">
        <v>2.8431511579925799E-3</v>
      </c>
      <c r="X108" s="20">
        <v>2.9294747091313596E-3</v>
      </c>
      <c r="Y108" s="20">
        <v>3.2611441059563233E-3</v>
      </c>
      <c r="Z108" s="20">
        <v>3.3982305964985432E-3</v>
      </c>
    </row>
    <row r="109" spans="1:26" ht="15.75" thickBot="1" x14ac:dyDescent="0.3">
      <c r="A109">
        <v>106</v>
      </c>
      <c r="B109" s="19">
        <v>2.627200908467844E-3</v>
      </c>
      <c r="C109" s="20">
        <v>2.0418192113372982E-3</v>
      </c>
      <c r="D109" s="20">
        <v>2.627200908467844E-3</v>
      </c>
      <c r="E109" s="20">
        <v>1.9839314917699082E-3</v>
      </c>
      <c r="F109" s="20">
        <v>2.7262666844003408E-3</v>
      </c>
      <c r="G109" s="22">
        <v>3.0280172324472637E-3</v>
      </c>
      <c r="H109" s="22">
        <v>2.5158930341009039E-3</v>
      </c>
      <c r="I109" s="22">
        <v>2.3165096229619828E-3</v>
      </c>
      <c r="J109" s="22">
        <v>2.7698938501141074E-3</v>
      </c>
      <c r="K109" s="22">
        <v>3.0390354898134236E-3</v>
      </c>
      <c r="L109" s="20">
        <v>2.8307274597617091E-3</v>
      </c>
      <c r="M109" s="20">
        <v>2.6704265980065866E-3</v>
      </c>
      <c r="N109" s="20">
        <v>2.6345278926699074E-3</v>
      </c>
      <c r="O109" s="20">
        <v>3.0470356127952126E-3</v>
      </c>
      <c r="P109" s="20">
        <v>3.2138352440464067E-3</v>
      </c>
      <c r="Q109" s="40">
        <v>3.5020185569789807E-3</v>
      </c>
      <c r="R109" s="35">
        <v>3.0866898638228692E-3</v>
      </c>
      <c r="S109" s="22">
        <v>2.9942364732368615E-3</v>
      </c>
      <c r="T109" s="22">
        <v>3.364190847147733E-3</v>
      </c>
      <c r="U109" s="22">
        <v>3.4245124849816124E-3</v>
      </c>
      <c r="V109" s="20">
        <v>3.2057384884029449E-3</v>
      </c>
      <c r="W109" s="20">
        <v>2.8473087634716225E-3</v>
      </c>
      <c r="X109" s="20">
        <v>2.9456615422502092E-3</v>
      </c>
      <c r="Y109" s="20">
        <v>3.2983861328058938E-3</v>
      </c>
      <c r="Z109" s="20">
        <v>3.4038690570719894E-3</v>
      </c>
    </row>
    <row r="110" spans="1:26" ht="15.75" thickBot="1" x14ac:dyDescent="0.3">
      <c r="A110">
        <v>107</v>
      </c>
      <c r="B110" s="19">
        <v>2.9001926428859808E-3</v>
      </c>
      <c r="C110" s="20">
        <v>2.2379586440537534E-3</v>
      </c>
      <c r="D110" s="20">
        <v>2.9001926428859808E-3</v>
      </c>
      <c r="E110" s="20">
        <v>2.05533770919534E-3</v>
      </c>
      <c r="F110" s="20">
        <v>2.7417298396455636E-3</v>
      </c>
      <c r="G110" s="22">
        <v>3.1401940141709025E-3</v>
      </c>
      <c r="H110" s="22">
        <v>2.5324465198136681E-3</v>
      </c>
      <c r="I110" s="22">
        <v>2.327711745210704E-3</v>
      </c>
      <c r="J110" s="22">
        <v>2.7838322102744324E-3</v>
      </c>
      <c r="K110" s="22">
        <v>3.0332918380297719E-3</v>
      </c>
      <c r="L110" s="20">
        <v>2.9609910176116717E-3</v>
      </c>
      <c r="M110" s="20">
        <v>2.7390547827816384E-3</v>
      </c>
      <c r="N110" s="20">
        <v>2.6556997093213474E-3</v>
      </c>
      <c r="O110" s="20">
        <v>3.0820381692565403E-3</v>
      </c>
      <c r="P110" s="20">
        <v>3.2141834385442467E-3</v>
      </c>
      <c r="Q110" s="42">
        <v>3.4980942898638497E-3</v>
      </c>
      <c r="R110" s="22">
        <v>3.0801918483037622E-3</v>
      </c>
      <c r="S110" s="22">
        <v>2.9943633162461724E-3</v>
      </c>
      <c r="T110" s="22">
        <v>3.385516394709031E-3</v>
      </c>
      <c r="U110" s="22">
        <v>3.4141100261415127E-3</v>
      </c>
      <c r="V110" s="20">
        <v>3.2152230746636816E-3</v>
      </c>
      <c r="W110" s="20">
        <v>2.8507581424015434E-3</v>
      </c>
      <c r="X110" s="20">
        <v>2.9594397905017902E-3</v>
      </c>
      <c r="Y110" s="20">
        <v>3.3239171203914616E-3</v>
      </c>
      <c r="Z110" s="38">
        <v>3.4064435521600155E-3</v>
      </c>
    </row>
    <row r="111" spans="1:26" ht="15.75" thickBot="1" x14ac:dyDescent="0.3">
      <c r="A111">
        <v>108</v>
      </c>
      <c r="B111" s="19">
        <v>2.992536961348474E-3</v>
      </c>
      <c r="C111" s="20">
        <v>2.322905807721353E-3</v>
      </c>
      <c r="D111" s="20">
        <v>2.992536961348474E-3</v>
      </c>
      <c r="E111" s="20">
        <v>2.1008591583486186E-3</v>
      </c>
      <c r="F111" s="20">
        <v>2.7413892587219409E-3</v>
      </c>
      <c r="G111" s="22">
        <v>3.1525678236721147E-3</v>
      </c>
      <c r="H111" s="22">
        <v>2.5140998203327879E-3</v>
      </c>
      <c r="I111" s="22">
        <v>2.3249354619788178E-3</v>
      </c>
      <c r="J111" s="22">
        <v>2.7771271799972197E-3</v>
      </c>
      <c r="K111" s="22">
        <v>3.0195729154375321E-3</v>
      </c>
      <c r="L111" s="20">
        <v>3.0597229663272283E-3</v>
      </c>
      <c r="M111" s="20">
        <v>2.7959277832287893E-3</v>
      </c>
      <c r="N111" s="20">
        <v>2.6758536906386628E-3</v>
      </c>
      <c r="O111" s="20">
        <v>3.1061410102886035E-3</v>
      </c>
      <c r="P111" s="20">
        <v>3.2103348853128222E-3</v>
      </c>
      <c r="Q111" s="22">
        <v>3.4661543503497812E-3</v>
      </c>
      <c r="R111" s="22">
        <v>3.0639351569815691E-3</v>
      </c>
      <c r="S111" s="22">
        <v>2.9909518886203621E-3</v>
      </c>
      <c r="T111" s="22">
        <v>3.394099768352509E-3</v>
      </c>
      <c r="U111" s="22">
        <v>3.4002294538947988E-3</v>
      </c>
      <c r="V111" s="20">
        <v>3.2125351957398413E-3</v>
      </c>
      <c r="W111" s="20">
        <v>2.8545825351020257E-3</v>
      </c>
      <c r="X111" s="20">
        <v>2.9717450902205607E-3</v>
      </c>
      <c r="Y111" s="20">
        <v>3.3375997914394592E-3</v>
      </c>
      <c r="Z111" s="39">
        <v>3.4058203046417389E-3</v>
      </c>
    </row>
    <row r="112" spans="1:26" x14ac:dyDescent="0.25">
      <c r="A112">
        <v>109</v>
      </c>
      <c r="B112" s="19">
        <v>2.9234824436977298E-3</v>
      </c>
      <c r="C112" s="20">
        <v>2.2996692353010359E-3</v>
      </c>
      <c r="D112" s="20">
        <v>2.9234824436977298E-3</v>
      </c>
      <c r="E112" s="20">
        <v>2.1195750622210385E-3</v>
      </c>
      <c r="F112" s="20">
        <v>2.7250892567606062E-3</v>
      </c>
      <c r="G112" s="22">
        <v>3.0692854555136248E-3</v>
      </c>
      <c r="H112" s="22">
        <v>2.4601128001954975E-3</v>
      </c>
      <c r="I112" s="22">
        <v>2.3102387256403326E-3</v>
      </c>
      <c r="J112" s="22">
        <v>2.7527346693084916E-3</v>
      </c>
      <c r="K112" s="22">
        <v>2.9989655832203545E-3</v>
      </c>
      <c r="L112" s="20">
        <v>3.1183953713981006E-3</v>
      </c>
      <c r="M112" s="20">
        <v>2.8355262410062199E-3</v>
      </c>
      <c r="N112" s="20">
        <v>2.6964116128912032E-3</v>
      </c>
      <c r="O112" s="20">
        <v>3.1202873314228508E-3</v>
      </c>
      <c r="P112" s="20">
        <v>3.2029624536808877E-3</v>
      </c>
      <c r="Q112" s="22">
        <v>3.4085997750959241E-3</v>
      </c>
      <c r="R112" s="22">
        <v>3.0379839027741963E-3</v>
      </c>
      <c r="S112" s="22">
        <v>2.9855164163537498E-3</v>
      </c>
      <c r="T112" s="22">
        <v>3.3909525290875191E-3</v>
      </c>
      <c r="U112" s="22">
        <v>3.383526639991581E-3</v>
      </c>
      <c r="V112" s="20">
        <v>3.2016513252733575E-3</v>
      </c>
      <c r="W112" s="20">
        <v>2.859752152660064E-3</v>
      </c>
      <c r="X112" s="20">
        <v>2.9838934869710365E-3</v>
      </c>
      <c r="Y112" s="20">
        <v>3.3406751441984839E-3</v>
      </c>
      <c r="Z112" s="20">
        <v>3.4020460684509911E-3</v>
      </c>
    </row>
    <row r="113" spans="1:26" x14ac:dyDescent="0.25">
      <c r="A113">
        <v>110</v>
      </c>
      <c r="B113" s="19">
        <v>2.7464773557540935E-3</v>
      </c>
      <c r="C113" s="20">
        <v>2.1917841012986834E-3</v>
      </c>
      <c r="D113" s="20">
        <v>2.7464773557540935E-3</v>
      </c>
      <c r="E113" s="20">
        <v>2.1148481882475143E-3</v>
      </c>
      <c r="F113" s="20">
        <v>2.6940574450272209E-3</v>
      </c>
      <c r="G113" s="22">
        <v>2.9087103790530326E-3</v>
      </c>
      <c r="H113" s="22">
        <v>2.3766537375859392E-3</v>
      </c>
      <c r="I113" s="22">
        <v>2.2890467783041242E-3</v>
      </c>
      <c r="J113" s="22">
        <v>2.7164842767245781E-3</v>
      </c>
      <c r="K113" s="22">
        <v>2.97350289320029E-3</v>
      </c>
      <c r="L113" s="20">
        <v>3.1363432533233846E-3</v>
      </c>
      <c r="M113" s="20">
        <v>2.8560150287908325E-3</v>
      </c>
      <c r="N113" s="20">
        <v>2.7193269768572719E-3</v>
      </c>
      <c r="O113" s="20">
        <v>3.1269240884678781E-3</v>
      </c>
      <c r="P113" s="20">
        <v>3.1934314570481303E-3</v>
      </c>
      <c r="Q113" s="22">
        <v>3.3306745641770137E-3</v>
      </c>
      <c r="R113" s="22">
        <v>3.0038036467979357E-3</v>
      </c>
      <c r="S113" s="22">
        <v>2.9806379576718957E-3</v>
      </c>
      <c r="T113" s="22">
        <v>3.3781180811726925E-3</v>
      </c>
      <c r="U113" s="22">
        <v>3.3648947324068914E-3</v>
      </c>
      <c r="V113" s="20">
        <v>3.1884366805042578E-3</v>
      </c>
      <c r="W113" s="20">
        <v>2.8676861319410518E-3</v>
      </c>
      <c r="X113" s="20">
        <v>2.9979965184399565E-3</v>
      </c>
      <c r="Y113" s="20">
        <v>3.3349931715351637E-3</v>
      </c>
      <c r="Z113" s="20">
        <v>3.3955305845611711E-3</v>
      </c>
    </row>
    <row r="114" spans="1:26" x14ac:dyDescent="0.25">
      <c r="A114">
        <v>111</v>
      </c>
      <c r="B114" s="19">
        <v>2.514270096678148E-3</v>
      </c>
      <c r="C114" s="20">
        <v>2.0312858179264222E-3</v>
      </c>
      <c r="D114" s="20">
        <v>2.514270096678148E-3</v>
      </c>
      <c r="E114" s="20">
        <v>2.093936481566837E-3</v>
      </c>
      <c r="F114" s="20">
        <v>2.6518116273994054E-3</v>
      </c>
      <c r="G114" s="22">
        <v>2.7009825526182595E-3</v>
      </c>
      <c r="H114" s="22">
        <v>2.2764521984524168E-3</v>
      </c>
      <c r="I114" s="22">
        <v>2.2699068105094156E-3</v>
      </c>
      <c r="J114" s="22">
        <v>2.6765669979879419E-3</v>
      </c>
      <c r="K114" s="22">
        <v>2.9463893708031952E-3</v>
      </c>
      <c r="L114" s="20">
        <v>3.12166906328541E-3</v>
      </c>
      <c r="M114" s="20">
        <v>2.8586594131385949E-3</v>
      </c>
      <c r="N114" s="20">
        <v>2.7470684017287003E-3</v>
      </c>
      <c r="O114" s="20">
        <v>3.1291062598045967E-3</v>
      </c>
      <c r="P114" s="20">
        <v>3.1831550478788649E-3</v>
      </c>
      <c r="Q114" s="22">
        <v>3.2400676581887749E-3</v>
      </c>
      <c r="R114" s="22">
        <v>2.9643106482772148E-3</v>
      </c>
      <c r="S114" s="22">
        <v>2.9787282972165096E-3</v>
      </c>
      <c r="T114" s="22">
        <v>3.3590278958132019E-3</v>
      </c>
      <c r="U114" s="22">
        <v>3.3455491170855259E-3</v>
      </c>
      <c r="V114" s="20">
        <v>3.1789878749452901E-3</v>
      </c>
      <c r="W114" s="20">
        <v>2.880043486156622E-3</v>
      </c>
      <c r="X114" s="20">
        <v>3.0159345875183929E-3</v>
      </c>
      <c r="Y114" s="20">
        <v>3.3235093864982272E-3</v>
      </c>
      <c r="Z114" s="20">
        <v>3.3867903155532383E-3</v>
      </c>
    </row>
    <row r="115" spans="1:26" x14ac:dyDescent="0.25">
      <c r="A115">
        <v>112</v>
      </c>
      <c r="B115" s="19">
        <v>2.2624174971473112E-3</v>
      </c>
      <c r="C115" s="20">
        <v>1.8466344109130148E-3</v>
      </c>
      <c r="D115" s="20">
        <v>2.2624174971473112E-3</v>
      </c>
      <c r="E115" s="20">
        <v>2.0673820877510365E-3</v>
      </c>
      <c r="F115" s="20">
        <v>2.6033892522330615E-3</v>
      </c>
      <c r="G115" s="22">
        <v>2.4829402114153257E-3</v>
      </c>
      <c r="H115" s="22">
        <v>2.1762162735654848E-3</v>
      </c>
      <c r="I115" s="22">
        <v>2.2634647207092858E-3</v>
      </c>
      <c r="J115" s="22">
        <v>2.6421521239600107E-3</v>
      </c>
      <c r="K115" s="22">
        <v>2.9210261535127374E-3</v>
      </c>
      <c r="L115" s="20">
        <v>3.0899316293941321E-3</v>
      </c>
      <c r="M115" s="20">
        <v>2.8486878847417767E-3</v>
      </c>
      <c r="N115" s="20">
        <v>2.7824788029236344E-3</v>
      </c>
      <c r="O115" s="20">
        <v>3.1307129301369851E-3</v>
      </c>
      <c r="P115" s="20">
        <v>3.1740054578681372E-3</v>
      </c>
      <c r="Q115" s="22">
        <v>3.1453877487728145E-3</v>
      </c>
      <c r="R115" s="22">
        <v>2.9230541191607434E-3</v>
      </c>
      <c r="S115" s="22">
        <v>2.982651542540096E-3</v>
      </c>
      <c r="T115" s="22">
        <v>3.3371251920667612E-3</v>
      </c>
      <c r="U115" s="22">
        <v>3.3268465998981742E-3</v>
      </c>
      <c r="V115" s="20">
        <v>3.1783639418547171E-3</v>
      </c>
      <c r="W115" s="20">
        <v>2.8983246052529353E-3</v>
      </c>
      <c r="X115" s="20">
        <v>3.0395142348131352E-3</v>
      </c>
      <c r="Y115" s="20">
        <v>3.309232079993596E-3</v>
      </c>
      <c r="Z115" s="20">
        <v>3.376684406875064E-3</v>
      </c>
    </row>
    <row r="116" spans="1:26" x14ac:dyDescent="0.25">
      <c r="A116">
        <v>113</v>
      </c>
      <c r="B116" s="19">
        <v>2.0109707473870159E-3</v>
      </c>
      <c r="C116" s="20">
        <v>1.6630479131410194E-3</v>
      </c>
      <c r="D116" s="20">
        <v>2.0109707473870159E-3</v>
      </c>
      <c r="E116" s="20">
        <v>2.0466250409841148E-3</v>
      </c>
      <c r="F116" s="20">
        <v>2.5546740105942874E-3</v>
      </c>
      <c r="G116" s="22">
        <v>2.2950433313998955E-3</v>
      </c>
      <c r="H116" s="22">
        <v>2.0940073707548575E-3</v>
      </c>
      <c r="I116" s="22">
        <v>2.280203326336429E-3</v>
      </c>
      <c r="J116" s="22">
        <v>2.6232597689412958E-3</v>
      </c>
      <c r="K116" s="22">
        <v>2.9013472856851148E-3</v>
      </c>
      <c r="L116" s="20">
        <v>3.0602526138585363E-3</v>
      </c>
      <c r="M116" s="20">
        <v>2.8336609121562264E-3</v>
      </c>
      <c r="N116" s="20">
        <v>2.8281807040699183E-3</v>
      </c>
      <c r="O116" s="20">
        <v>3.1355081070562076E-3</v>
      </c>
      <c r="P116" s="20">
        <v>3.167466438644238E-3</v>
      </c>
      <c r="Q116" s="22">
        <v>3.054868069747042E-3</v>
      </c>
      <c r="R116" s="22">
        <v>2.8841378788779905E-3</v>
      </c>
      <c r="S116" s="22">
        <v>2.994850058044523E-3</v>
      </c>
      <c r="T116" s="22">
        <v>3.3164935667183964E-3</v>
      </c>
      <c r="U116" s="22">
        <v>3.3098635516186953E-3</v>
      </c>
      <c r="V116" s="20">
        <v>3.1891769542469429E-3</v>
      </c>
      <c r="W116" s="20">
        <v>2.9232762817742253E-3</v>
      </c>
      <c r="X116" s="20">
        <v>3.0699729537686004E-3</v>
      </c>
      <c r="Y116" s="20">
        <v>3.2954856325626953E-3</v>
      </c>
      <c r="Z116" s="20">
        <v>3.3658704055687886E-3</v>
      </c>
    </row>
    <row r="117" spans="1:26" x14ac:dyDescent="0.25">
      <c r="A117">
        <v>114</v>
      </c>
      <c r="B117" s="19">
        <v>1.780724541065344E-3</v>
      </c>
      <c r="C117" s="20">
        <v>1.5047666958936147E-3</v>
      </c>
      <c r="D117" s="20">
        <v>1.780724541065344E-3</v>
      </c>
      <c r="E117" s="20">
        <v>2.0432028338431092E-3</v>
      </c>
      <c r="F117" s="20">
        <v>2.5118310376418779E-3</v>
      </c>
      <c r="G117" s="22">
        <v>2.1743844806607865E-3</v>
      </c>
      <c r="H117" s="22">
        <v>2.0457568007989334E-3</v>
      </c>
      <c r="I117" s="22">
        <v>2.3292203304363704E-3</v>
      </c>
      <c r="J117" s="22">
        <v>2.6280826248092186E-3</v>
      </c>
      <c r="K117" s="22">
        <v>2.8907728857274816E-3</v>
      </c>
      <c r="L117" s="20">
        <v>3.0490638068896947E-3</v>
      </c>
      <c r="M117" s="20">
        <v>2.8210790731588477E-3</v>
      </c>
      <c r="N117" s="20">
        <v>2.8856753286823924E-3</v>
      </c>
      <c r="O117" s="20">
        <v>3.1470326436483062E-3</v>
      </c>
      <c r="P117" s="20">
        <v>3.1650156971679225E-3</v>
      </c>
      <c r="Q117" s="22">
        <v>2.9740290380263338E-3</v>
      </c>
      <c r="R117" s="22">
        <v>2.8513672354821096E-3</v>
      </c>
      <c r="S117" s="22">
        <v>3.0172613919052264E-3</v>
      </c>
      <c r="T117" s="22">
        <v>3.300869460829092E-3</v>
      </c>
      <c r="U117" s="22">
        <v>3.2959073555867049E-3</v>
      </c>
      <c r="V117" s="20">
        <v>3.2108889586872739E-3</v>
      </c>
      <c r="W117" s="20">
        <v>2.9549858182548929E-3</v>
      </c>
      <c r="X117" s="20">
        <v>3.1079832521810368E-3</v>
      </c>
      <c r="Y117" s="20">
        <v>3.2850568780038425E-3</v>
      </c>
      <c r="Z117" s="20">
        <v>3.3551891977587327E-3</v>
      </c>
    </row>
    <row r="118" spans="1:26" x14ac:dyDescent="0.25">
      <c r="A118">
        <v>115</v>
      </c>
      <c r="B118" s="19">
        <v>1.6039353044837112E-3</v>
      </c>
      <c r="C118" s="20">
        <v>1.3978686342050227E-3</v>
      </c>
      <c r="D118" s="20">
        <v>1.6039353044837112E-3</v>
      </c>
      <c r="E118" s="20">
        <v>2.0670386758880875E-3</v>
      </c>
      <c r="F118" s="20">
        <v>2.4806905818089901E-3</v>
      </c>
      <c r="G118" s="22">
        <v>2.1471673728046788E-3</v>
      </c>
      <c r="H118" s="22">
        <v>2.0429853505444444E-3</v>
      </c>
      <c r="I118" s="22">
        <v>2.4161989071885721E-3</v>
      </c>
      <c r="J118" s="22">
        <v>2.6627866366161993E-3</v>
      </c>
      <c r="K118" s="22">
        <v>2.8920614094355731E-3</v>
      </c>
      <c r="L118" s="20">
        <v>3.0646967572326416E-3</v>
      </c>
      <c r="M118" s="20">
        <v>2.8168676124362582E-3</v>
      </c>
      <c r="N118" s="20">
        <v>2.9556794101335206E-3</v>
      </c>
      <c r="O118" s="20">
        <v>3.1676471951153813E-3</v>
      </c>
      <c r="P118" s="20">
        <v>3.1675704017350885E-3</v>
      </c>
      <c r="Q118" s="22">
        <v>2.9054341972938333E-3</v>
      </c>
      <c r="R118" s="22">
        <v>2.8275871611616911E-3</v>
      </c>
      <c r="S118" s="22">
        <v>3.0508317097632182E-3</v>
      </c>
      <c r="T118" s="22">
        <v>3.2933863812551088E-3</v>
      </c>
      <c r="U118" s="22">
        <v>3.2856863332168659E-3</v>
      </c>
      <c r="V118" s="20">
        <v>3.2390100388724774E-3</v>
      </c>
      <c r="W118" s="20">
        <v>2.9918322125687025E-3</v>
      </c>
      <c r="X118" s="20">
        <v>3.1530223555338364E-3</v>
      </c>
      <c r="Y118" s="20">
        <v>3.2801421411824423E-3</v>
      </c>
      <c r="Z118" s="20">
        <v>3.3451046435604859E-3</v>
      </c>
    </row>
    <row r="119" spans="1:26" ht="15.75" thickBot="1" x14ac:dyDescent="0.3">
      <c r="A119">
        <v>116</v>
      </c>
      <c r="B119" s="19">
        <v>1.5186661865741031E-3</v>
      </c>
      <c r="C119" s="20">
        <v>1.3679397111757477E-3</v>
      </c>
      <c r="D119" s="20">
        <v>1.5186661865741031E-3</v>
      </c>
      <c r="E119" s="20">
        <v>2.1245509838761964E-3</v>
      </c>
      <c r="F119" s="20">
        <v>2.4652979715612355E-3</v>
      </c>
      <c r="G119" s="22">
        <v>2.219191569965888E-3</v>
      </c>
      <c r="H119" s="22">
        <v>2.0896775137708608E-3</v>
      </c>
      <c r="I119" s="22">
        <v>2.5420838842392319E-3</v>
      </c>
      <c r="J119" s="22">
        <v>2.7302400375324499E-3</v>
      </c>
      <c r="K119" s="22">
        <v>2.9067816625093501E-3</v>
      </c>
      <c r="L119" s="20">
        <v>3.1036412482792768E-3</v>
      </c>
      <c r="M119" s="20">
        <v>2.8239612239260169E-3</v>
      </c>
      <c r="N119" s="20">
        <v>3.0367016765439586E-3</v>
      </c>
      <c r="O119" s="20">
        <v>3.1986665788815709E-3</v>
      </c>
      <c r="P119" s="20">
        <v>3.1752613946810751E-3</v>
      </c>
      <c r="Q119" s="22">
        <v>2.848385583769594E-3</v>
      </c>
      <c r="R119" s="22">
        <v>2.8145251855144124E-3</v>
      </c>
      <c r="S119" s="22">
        <v>3.0954945956309593E-3</v>
      </c>
      <c r="T119" s="22">
        <v>3.2962616668893554E-3</v>
      </c>
      <c r="U119" s="22">
        <v>3.2796726610384306E-3</v>
      </c>
      <c r="V119" s="20">
        <v>3.2660510020224571E-3</v>
      </c>
      <c r="W119" s="20">
        <v>3.0314517548482803E-3</v>
      </c>
      <c r="X119" s="20">
        <v>3.2036835664065416E-3</v>
      </c>
      <c r="Y119" s="20">
        <v>3.2820389421573406E-3</v>
      </c>
      <c r="Z119" s="20">
        <v>3.3361206426848616E-3</v>
      </c>
    </row>
    <row r="120" spans="1:26" x14ac:dyDescent="0.25">
      <c r="A120">
        <v>117</v>
      </c>
      <c r="B120" s="19">
        <v>1.5510285660737815E-3</v>
      </c>
      <c r="C120" s="20">
        <v>1.4327142727978569E-3</v>
      </c>
      <c r="D120" s="20">
        <v>1.5510285660737815E-3</v>
      </c>
      <c r="E120" s="20">
        <v>2.2179789133563925E-3</v>
      </c>
      <c r="F120" s="20">
        <v>2.4681508274202982E-3</v>
      </c>
      <c r="G120" s="22">
        <v>2.3706296475941866E-3</v>
      </c>
      <c r="H120" s="22">
        <v>2.1821553687620177E-3</v>
      </c>
      <c r="I120" s="22">
        <v>2.7021072343711592E-3</v>
      </c>
      <c r="J120" s="22">
        <v>2.8293558874407966E-3</v>
      </c>
      <c r="K120" s="22">
        <v>2.9349128137737754E-3</v>
      </c>
      <c r="L120" s="20">
        <v>3.1518597424519115E-3</v>
      </c>
      <c r="M120" s="20">
        <v>2.84228398639692E-3</v>
      </c>
      <c r="N120" s="20">
        <v>3.1256371658792345E-3</v>
      </c>
      <c r="O120" s="20">
        <v>3.2394704552894875E-3</v>
      </c>
      <c r="P120" s="20">
        <v>3.1876598562328709E-3</v>
      </c>
      <c r="Q120" s="22">
        <v>2.7995872541386403E-3</v>
      </c>
      <c r="R120" s="22">
        <v>2.8126716935276135E-3</v>
      </c>
      <c r="S120" s="22">
        <v>3.1496100302818137E-3</v>
      </c>
      <c r="T120" s="22">
        <v>3.3101222679390004E-3</v>
      </c>
      <c r="U120" s="22">
        <v>3.2779144740311922E-3</v>
      </c>
      <c r="V120" s="43">
        <v>3.2829734991769157E-3</v>
      </c>
      <c r="W120" s="20">
        <v>3.0705052799470385E-3</v>
      </c>
      <c r="X120" s="20">
        <v>3.2572562784633861E-3</v>
      </c>
      <c r="Y120" s="20">
        <v>3.29087799914689E-3</v>
      </c>
      <c r="Z120" s="20">
        <v>3.3283245438944791E-3</v>
      </c>
    </row>
    <row r="121" spans="1:26" ht="15.75" thickBot="1" x14ac:dyDescent="0.3">
      <c r="A121">
        <v>118</v>
      </c>
      <c r="B121" s="19">
        <v>1.6982468397786737E-3</v>
      </c>
      <c r="C121" s="20">
        <v>1.593506792646494E-3</v>
      </c>
      <c r="D121" s="20">
        <v>1.6982468397786737E-3</v>
      </c>
      <c r="E121" s="20">
        <v>2.344676982197284E-3</v>
      </c>
      <c r="F121" s="20">
        <v>2.4891193284895976E-3</v>
      </c>
      <c r="G121" s="22">
        <v>2.5592479881605375E-3</v>
      </c>
      <c r="H121" s="22">
        <v>2.3095511017836878E-3</v>
      </c>
      <c r="I121" s="22">
        <v>2.8863876097342928E-3</v>
      </c>
      <c r="J121" s="22">
        <v>2.954856610340595E-3</v>
      </c>
      <c r="K121" s="22">
        <v>2.9746745948917158E-3</v>
      </c>
      <c r="L121" s="20">
        <v>3.1889937031934715E-3</v>
      </c>
      <c r="M121" s="20">
        <v>2.8684811782853019E-3</v>
      </c>
      <c r="N121" s="20">
        <v>3.2179683398499853E-3</v>
      </c>
      <c r="O121" s="20">
        <v>3.2877664773414968E-3</v>
      </c>
      <c r="P121" s="20">
        <v>3.2036923837374135E-3</v>
      </c>
      <c r="Q121" s="22">
        <v>2.7543779519386526E-3</v>
      </c>
      <c r="R121" s="22">
        <v>2.8208433962931892E-3</v>
      </c>
      <c r="S121" s="22">
        <v>3.2101948204927054E-3</v>
      </c>
      <c r="T121" s="22">
        <v>3.3343651342827001E-3</v>
      </c>
      <c r="U121" s="22">
        <v>3.2799653160098963E-3</v>
      </c>
      <c r="V121" s="39">
        <v>3.2807093765818284E-3</v>
      </c>
      <c r="W121" s="20">
        <v>3.1050902588211958E-3</v>
      </c>
      <c r="X121" s="20">
        <v>3.3102838468895006E-3</v>
      </c>
      <c r="Y121" s="20">
        <v>3.3056283723594429E-3</v>
      </c>
      <c r="Z121" s="20">
        <v>3.3216242451886884E-3</v>
      </c>
    </row>
    <row r="122" spans="1:26" ht="15.75" thickBot="1" x14ac:dyDescent="0.3">
      <c r="A122">
        <v>119</v>
      </c>
      <c r="B122" s="19">
        <v>1.9235580627501776E-3</v>
      </c>
      <c r="C122" s="20">
        <v>1.8298723466078158E-3</v>
      </c>
      <c r="D122" s="20">
        <v>1.9235580627501776E-3</v>
      </c>
      <c r="E122" s="20">
        <v>2.4973429853457252E-3</v>
      </c>
      <c r="F122" s="20">
        <v>2.5261395945546735E-3</v>
      </c>
      <c r="G122" s="22">
        <v>2.7330177470350448E-3</v>
      </c>
      <c r="H122" s="22">
        <v>2.4553954054170944E-3</v>
      </c>
      <c r="I122" s="22">
        <v>3.0804960407743542E-3</v>
      </c>
      <c r="J122" s="22">
        <v>3.0977786074010603E-3</v>
      </c>
      <c r="K122" s="22">
        <v>3.0229386725274445E-3</v>
      </c>
      <c r="L122" s="32">
        <v>3.1950180030510325E-3</v>
      </c>
      <c r="M122" s="20">
        <v>2.8971115051019628E-3</v>
      </c>
      <c r="N122" s="20">
        <v>3.3074795652598401E-3</v>
      </c>
      <c r="O122" s="20">
        <v>3.3399847745848067E-3</v>
      </c>
      <c r="P122" s="20">
        <v>3.2213198758956891E-3</v>
      </c>
      <c r="Q122" s="22">
        <v>2.7081919504281741E-3</v>
      </c>
      <c r="R122" s="22">
        <v>2.836698035184949E-3</v>
      </c>
      <c r="S122" s="22">
        <v>3.2735397952450315E-3</v>
      </c>
      <c r="T122" s="22">
        <v>3.3667680296940393E-3</v>
      </c>
      <c r="U122" s="22">
        <v>3.2850531080649706E-3</v>
      </c>
      <c r="V122" s="20">
        <v>3.2528335501360059E-3</v>
      </c>
      <c r="W122" s="20">
        <v>3.1314166007926003E-3</v>
      </c>
      <c r="X122" s="20">
        <v>3.359047627032838E-3</v>
      </c>
      <c r="Y122" s="20">
        <v>3.3244659273850073E-3</v>
      </c>
      <c r="Z122" s="20">
        <v>3.3157723917298944E-3</v>
      </c>
    </row>
    <row r="123" spans="1:26" ht="15.75" thickBot="1" x14ac:dyDescent="0.3">
      <c r="A123" s="45">
        <v>120</v>
      </c>
      <c r="B123" s="46">
        <v>2.1639321490593642E-3</v>
      </c>
      <c r="C123" s="47">
        <v>2.1009195441174171E-3</v>
      </c>
      <c r="D123" s="47">
        <v>2.1639321490593642E-3</v>
      </c>
      <c r="E123" s="47">
        <v>2.664136948528848E-3</v>
      </c>
      <c r="F123" s="47">
        <v>2.5748643562304549E-3</v>
      </c>
      <c r="G123" s="48">
        <v>2.8475950534630349E-3</v>
      </c>
      <c r="H123" s="48">
        <v>2.6005940634640924E-3</v>
      </c>
      <c r="I123" s="48">
        <v>3.267378666494979E-3</v>
      </c>
      <c r="J123" s="48">
        <v>3.2463597400205681E-3</v>
      </c>
      <c r="K123" s="48">
        <v>3.0753291282876005E-3</v>
      </c>
      <c r="L123" s="47">
        <v>3.156562595698438E-3</v>
      </c>
      <c r="M123" s="47">
        <v>2.9221570308932262E-3</v>
      </c>
      <c r="N123" s="47">
        <v>3.3875625872517245E-3</v>
      </c>
      <c r="O123" s="47">
        <v>3.3913506626758383E-3</v>
      </c>
      <c r="P123" s="47">
        <v>3.2381977374650907E-3</v>
      </c>
      <c r="Q123" s="48">
        <v>2.6580154305487682E-3</v>
      </c>
      <c r="R123" s="48">
        <v>2.8571240240812174E-3</v>
      </c>
      <c r="S123" s="48">
        <v>3.3351501286252067E-3</v>
      </c>
      <c r="T123" s="48">
        <v>3.4041505350215859E-3</v>
      </c>
      <c r="U123" s="48">
        <v>3.2918727228808272E-3</v>
      </c>
      <c r="V123" s="20">
        <v>3.1959675531942769E-3</v>
      </c>
      <c r="W123" s="43">
        <v>3.1459807277556631E-3</v>
      </c>
      <c r="X123" s="47">
        <v>3.399697810740461E-3</v>
      </c>
      <c r="Y123" s="47">
        <v>3.3449215321830791E-3</v>
      </c>
      <c r="Z123" s="47">
        <v>3.3103884515621206E-3</v>
      </c>
    </row>
    <row r="124" spans="1:26" ht="15.75" thickBot="1" x14ac:dyDescent="0.3">
      <c r="A124" s="45">
        <v>121</v>
      </c>
      <c r="B124" s="46">
        <v>2.3488597869897503E-3</v>
      </c>
      <c r="C124" s="47">
        <v>2.3522492772636615E-3</v>
      </c>
      <c r="D124" s="47">
        <v>2.3488597869897503E-3</v>
      </c>
      <c r="E124" s="47">
        <v>2.8308404230192319E-3</v>
      </c>
      <c r="F124" s="47">
        <v>2.629958298525898E-3</v>
      </c>
      <c r="G124" s="48">
        <v>2.8784675616842477E-3</v>
      </c>
      <c r="H124" s="48">
        <v>2.7258557907118616E-3</v>
      </c>
      <c r="I124" s="48">
        <v>3.429379692464742E-3</v>
      </c>
      <c r="J124" s="48">
        <v>3.3871128079248172E-3</v>
      </c>
      <c r="K124" s="48">
        <v>3.1267064551668815E-3</v>
      </c>
      <c r="L124" s="47">
        <v>3.0697917521083523E-3</v>
      </c>
      <c r="M124" s="49">
        <v>2.9376635751895935E-3</v>
      </c>
      <c r="N124" s="47">
        <v>3.4516509859205719E-3</v>
      </c>
      <c r="O124" s="47">
        <v>3.4364970225093435E-3</v>
      </c>
      <c r="P124" s="47">
        <v>3.2518691531118714E-3</v>
      </c>
      <c r="Q124" s="48">
        <v>2.6031838140806226E-3</v>
      </c>
      <c r="R124" s="48">
        <v>2.8786328758579997E-3</v>
      </c>
      <c r="S124" s="48">
        <v>3.3902462332699988E-3</v>
      </c>
      <c r="T124" s="48">
        <v>3.4424169981656645E-3</v>
      </c>
      <c r="U124" s="48">
        <v>3.299067610173598E-3</v>
      </c>
      <c r="V124" s="20">
        <v>3.1114458611719827E-3</v>
      </c>
      <c r="W124" s="39">
        <v>3.1465441322265459E-3</v>
      </c>
      <c r="X124" s="47">
        <v>3.4288839581799739E-3</v>
      </c>
      <c r="Y124" s="47">
        <v>3.3640789577549643E-3</v>
      </c>
      <c r="Z124" s="47">
        <v>3.3048550507960356E-3</v>
      </c>
    </row>
    <row r="125" spans="1:26" ht="15.75" thickBot="1" x14ac:dyDescent="0.3">
      <c r="A125" s="45">
        <v>122</v>
      </c>
      <c r="B125" s="46">
        <v>2.4209536657232278E-3</v>
      </c>
      <c r="C125" s="47">
        <v>2.5295821135221403E-3</v>
      </c>
      <c r="D125" s="47">
        <v>2.4209536657232278E-3</v>
      </c>
      <c r="E125" s="47">
        <v>2.9828061082284138E-3</v>
      </c>
      <c r="F125" s="47">
        <v>2.6853458515669511E-3</v>
      </c>
      <c r="G125" s="48">
        <v>2.8233183397969263E-3</v>
      </c>
      <c r="H125" s="48">
        <v>2.8150701830210552E-3</v>
      </c>
      <c r="I125" s="48">
        <v>3.5506830005323196E-3</v>
      </c>
      <c r="J125" s="48">
        <v>3.5068405458913983E-3</v>
      </c>
      <c r="K125" s="48">
        <v>3.1718979546210332E-3</v>
      </c>
      <c r="L125" s="47">
        <v>2.9392538991939903E-3</v>
      </c>
      <c r="M125" s="50">
        <v>2.9389797768663889E-3</v>
      </c>
      <c r="N125" s="47">
        <v>3.4942570344146367E-3</v>
      </c>
      <c r="O125" s="47">
        <v>3.4703734666465878E-3</v>
      </c>
      <c r="P125" s="49">
        <v>3.2598585071056106E-3</v>
      </c>
      <c r="Q125" s="48">
        <v>2.5449468113123014E-3</v>
      </c>
      <c r="R125" s="48">
        <v>2.8977960728972423E-3</v>
      </c>
      <c r="S125" s="48">
        <v>3.4344713911303565E-3</v>
      </c>
      <c r="T125" s="48">
        <v>3.4770701309861096E-3</v>
      </c>
      <c r="U125" s="48">
        <v>3.3050241954174094E-3</v>
      </c>
      <c r="V125" s="20">
        <v>3.0045515105784179E-3</v>
      </c>
      <c r="W125" s="20">
        <v>3.1322104294072852E-3</v>
      </c>
      <c r="X125" s="49">
        <v>3.4440694481903764E-3</v>
      </c>
      <c r="Y125" s="47">
        <v>3.3790923893407179E-3</v>
      </c>
      <c r="Z125" s="47">
        <v>3.2986860887320177E-3</v>
      </c>
    </row>
    <row r="126" spans="1:26" ht="15.75" thickBot="1" x14ac:dyDescent="0.3">
      <c r="A126" s="45">
        <v>123</v>
      </c>
      <c r="B126" s="46">
        <v>2.3525095907021994E-3</v>
      </c>
      <c r="C126" s="47">
        <v>2.5930707923993235E-3</v>
      </c>
      <c r="D126" s="47">
        <v>2.3525095907021994E-3</v>
      </c>
      <c r="E126" s="47">
        <v>3.1068205208341394E-3</v>
      </c>
      <c r="F126" s="47">
        <v>2.735422386762536E-3</v>
      </c>
      <c r="G126" s="48">
        <v>2.6938764557554026E-3</v>
      </c>
      <c r="H126" s="48">
        <v>2.8568554807264172E-3</v>
      </c>
      <c r="I126" s="48">
        <v>3.6196329245773364E-3</v>
      </c>
      <c r="J126" s="48">
        <v>3.5943603587419376E-3</v>
      </c>
      <c r="K126" s="48">
        <v>3.2063264593276916E-3</v>
      </c>
      <c r="L126" s="47">
        <v>2.775312889744256E-3</v>
      </c>
      <c r="M126" s="47">
        <v>2.9228018072210106E-3</v>
      </c>
      <c r="N126" s="51">
        <v>3.5112893180447016E-3</v>
      </c>
      <c r="O126" s="52">
        <v>3.4886547117050281E-3</v>
      </c>
      <c r="P126" s="50">
        <v>3.2602320712182553E-3</v>
      </c>
      <c r="Q126" s="48">
        <v>2.4860583992568951E-3</v>
      </c>
      <c r="R126" s="48">
        <v>2.9112551721582783E-3</v>
      </c>
      <c r="S126" s="48">
        <v>3.4644483444922769E-3</v>
      </c>
      <c r="T126" s="48">
        <v>3.5039652846630825E-3</v>
      </c>
      <c r="U126" s="48">
        <v>3.3084894308350169E-3</v>
      </c>
      <c r="V126" s="20">
        <v>2.883161069851928E-3</v>
      </c>
      <c r="W126" s="20">
        <v>3.1031982260785475E-3</v>
      </c>
      <c r="X126" s="53">
        <v>3.443919940021523E-3</v>
      </c>
      <c r="Y126" s="49">
        <v>3.3876220514225484E-3</v>
      </c>
      <c r="Z126" s="47">
        <v>3.2915719897613658E-3</v>
      </c>
    </row>
    <row r="127" spans="1:26" ht="15.75" thickBot="1" x14ac:dyDescent="0.3">
      <c r="A127" s="45">
        <v>124</v>
      </c>
      <c r="B127" s="46">
        <v>2.1518631230275282E-3</v>
      </c>
      <c r="C127" s="47">
        <v>2.5288438738265864E-3</v>
      </c>
      <c r="D127" s="47">
        <v>2.1518631230275282E-3</v>
      </c>
      <c r="E127" s="47">
        <v>3.1934084879752115E-3</v>
      </c>
      <c r="F127" s="47">
        <v>2.7759296836097984E-3</v>
      </c>
      <c r="G127" s="48">
        <v>2.5069798870791531E-3</v>
      </c>
      <c r="H127" s="48">
        <v>2.8469197761373096E-3</v>
      </c>
      <c r="I127" s="54">
        <v>3.6304392198664463E-3</v>
      </c>
      <c r="J127" s="48">
        <v>3.6416018773667335E-3</v>
      </c>
      <c r="K127" s="55">
        <v>3.2264409942886554E-3</v>
      </c>
      <c r="L127" s="47">
        <v>2.5903987367567553E-3</v>
      </c>
      <c r="M127" s="47">
        <v>2.8873113634776096E-3</v>
      </c>
      <c r="N127" s="47">
        <v>3.5009244611005274E-3</v>
      </c>
      <c r="O127" s="50">
        <v>3.4882669317939595E-3</v>
      </c>
      <c r="P127" s="47">
        <v>3.2517639403060379E-3</v>
      </c>
      <c r="Q127" s="48">
        <v>2.4298414170284889E-3</v>
      </c>
      <c r="R127" s="48">
        <v>2.9167583179963157E-3</v>
      </c>
      <c r="S127" s="56">
        <v>3.477819372553538E-3</v>
      </c>
      <c r="T127" s="55">
        <v>3.5197723339472978E-3</v>
      </c>
      <c r="U127" s="48">
        <v>3.3083031180040036E-3</v>
      </c>
      <c r="V127" s="20">
        <v>2.7565107446229438E-3</v>
      </c>
      <c r="W127" s="20">
        <v>3.0610172999321343E-3</v>
      </c>
      <c r="X127" s="47">
        <v>3.4285691431600808E-3</v>
      </c>
      <c r="Y127" s="50">
        <v>3.3879969925045398E-3</v>
      </c>
      <c r="Z127" s="47">
        <v>3.2831998274711212E-3</v>
      </c>
    </row>
    <row r="128" spans="1:26" ht="15.75" thickBot="1" x14ac:dyDescent="0.3">
      <c r="A128" s="45">
        <v>125</v>
      </c>
      <c r="B128" s="46">
        <v>1.8553153912637258E-3</v>
      </c>
      <c r="C128" s="47">
        <v>2.3550123724041809E-3</v>
      </c>
      <c r="D128" s="47">
        <v>1.8553153912637258E-3</v>
      </c>
      <c r="E128" s="47">
        <v>3.2381933243096094E-3</v>
      </c>
      <c r="F128" s="47">
        <v>2.8044277849816608E-3</v>
      </c>
      <c r="G128" s="48">
        <v>2.279710374216491E-3</v>
      </c>
      <c r="H128" s="48">
        <v>2.788415200144887E-3</v>
      </c>
      <c r="I128" s="48">
        <v>3.5838875861013367E-3</v>
      </c>
      <c r="J128" s="56">
        <v>3.6452760889030202E-3</v>
      </c>
      <c r="K128" s="57">
        <v>3.230405136329508E-3</v>
      </c>
      <c r="L128" s="47">
        <v>2.3961308446953122E-3</v>
      </c>
      <c r="M128" s="47">
        <v>2.8326409795492859E-3</v>
      </c>
      <c r="N128" s="47">
        <v>3.4635438826172574E-3</v>
      </c>
      <c r="O128" s="47">
        <v>3.4680376915247968E-3</v>
      </c>
      <c r="P128" s="47">
        <v>3.2340319282180524E-3</v>
      </c>
      <c r="Q128" s="48">
        <v>2.3789737240550767E-3</v>
      </c>
      <c r="R128" s="48">
        <v>2.9128003794187613E-3</v>
      </c>
      <c r="S128" s="48">
        <v>3.4737597319251835E-3</v>
      </c>
      <c r="T128" s="57">
        <v>3.5222972121648388E-3</v>
      </c>
      <c r="U128" s="48">
        <v>3.3037359899070113E-3</v>
      </c>
      <c r="V128" s="20">
        <v>2.6337259975589564E-3</v>
      </c>
      <c r="W128" s="20">
        <v>3.0081415443530485E-3</v>
      </c>
      <c r="X128" s="47">
        <v>3.3993210028067499E-3</v>
      </c>
      <c r="Y128" s="47">
        <v>3.3797231704977182E-3</v>
      </c>
      <c r="Z128" s="47">
        <v>3.2735796865246422E-3</v>
      </c>
    </row>
    <row r="129" spans="1:26" x14ac:dyDescent="0.25">
      <c r="A129">
        <v>126</v>
      </c>
      <c r="B129" s="19">
        <v>1.5161352074939216E-3</v>
      </c>
      <c r="C129" s="20">
        <v>2.1168429093344032E-3</v>
      </c>
      <c r="D129" s="20">
        <v>1.5161352074939216E-3</v>
      </c>
      <c r="E129" s="20">
        <v>3.2425258220111211E-3</v>
      </c>
      <c r="F129" s="20">
        <v>2.8207275816103366E-3</v>
      </c>
      <c r="G129" s="22">
        <v>2.0317117441544345E-3</v>
      </c>
      <c r="H129" s="22">
        <v>2.6917571802591365E-3</v>
      </c>
      <c r="I129" s="22">
        <v>3.4871769112095703E-3</v>
      </c>
      <c r="J129" s="22">
        <v>3.6065802572557534E-3</v>
      </c>
      <c r="K129" s="22">
        <v>3.2181137728109158E-3</v>
      </c>
      <c r="L129" s="20">
        <v>2.2047710898004912E-3</v>
      </c>
      <c r="M129" s="20">
        <v>2.7608923650374062E-3</v>
      </c>
      <c r="N129" s="20">
        <v>3.4021575692002415E-3</v>
      </c>
      <c r="O129" s="20">
        <v>3.4286127110037816E-3</v>
      </c>
      <c r="P129" s="20">
        <v>3.2076434630196908E-3</v>
      </c>
      <c r="Q129" s="22">
        <v>2.336227433558445E-3</v>
      </c>
      <c r="R129" s="22">
        <v>2.8989624721212923E-3</v>
      </c>
      <c r="S129" s="22">
        <v>3.4532074662724857E-3</v>
      </c>
      <c r="T129" s="22">
        <v>3.5106407779823862E-3</v>
      </c>
      <c r="U129" s="22">
        <v>3.2947174218511061E-3</v>
      </c>
      <c r="V129" s="20">
        <v>2.5221470364531792E-3</v>
      </c>
      <c r="W129" s="20">
        <v>2.9481123752836636E-3</v>
      </c>
      <c r="X129" s="20">
        <v>3.3588082409479409E-3</v>
      </c>
      <c r="Y129" s="20">
        <v>3.3630230630663522E-3</v>
      </c>
      <c r="Z129" s="20">
        <v>3.2629672709870985E-3</v>
      </c>
    </row>
    <row r="130" spans="1:26" x14ac:dyDescent="0.25">
      <c r="A130">
        <v>127</v>
      </c>
      <c r="B130" s="19">
        <v>1.1920353971160756E-3</v>
      </c>
      <c r="C130" s="20">
        <v>1.8742718349919829E-3</v>
      </c>
      <c r="D130" s="20">
        <v>1.1920353971160756E-3</v>
      </c>
      <c r="E130" s="20">
        <v>3.2129824619863494E-3</v>
      </c>
      <c r="F130" s="20">
        <v>2.8269926817460879E-3</v>
      </c>
      <c r="G130" s="22">
        <v>1.7903480116203657E-3</v>
      </c>
      <c r="H130" s="22">
        <v>2.5729463849432643E-3</v>
      </c>
      <c r="I130" s="22">
        <v>3.3527050531650116E-3</v>
      </c>
      <c r="J130" s="22">
        <v>3.5313636290406096E-3</v>
      </c>
      <c r="K130" s="22">
        <v>3.1909942890394429E-3</v>
      </c>
      <c r="L130" s="20">
        <v>2.0288302907031505E-3</v>
      </c>
      <c r="M130" s="20">
        <v>2.6759397753195707E-3</v>
      </c>
      <c r="N130" s="20">
        <v>3.3217746482372972E-3</v>
      </c>
      <c r="O130" s="20">
        <v>3.3722472807213395E-3</v>
      </c>
      <c r="P130" s="20">
        <v>3.1741027688254788E-3</v>
      </c>
      <c r="Q130" s="22">
        <v>2.3036104734400291E-3</v>
      </c>
      <c r="R130" s="22">
        <v>2.8759887813771877E-3</v>
      </c>
      <c r="S130" s="22">
        <v>3.4182967115090452E-3</v>
      </c>
      <c r="T130" s="22">
        <v>3.4855631130724452E-3</v>
      </c>
      <c r="U130" s="22">
        <v>3.2815303629461804E-3</v>
      </c>
      <c r="V130" s="20">
        <v>2.4271981581054764E-3</v>
      </c>
      <c r="W130" s="20">
        <v>2.8845019748265782E-3</v>
      </c>
      <c r="X130" s="20">
        <v>3.3103893734309671E-3</v>
      </c>
      <c r="Y130" s="20">
        <v>3.3392186507226482E-3</v>
      </c>
      <c r="Z130" s="20">
        <v>3.2517611656129822E-3</v>
      </c>
    </row>
    <row r="131" spans="1:26" x14ac:dyDescent="0.25">
      <c r="A131">
        <v>128</v>
      </c>
      <c r="B131" s="29">
        <v>9.4000128827462974E-4</v>
      </c>
      <c r="C131" s="20">
        <v>1.688280864721118E-3</v>
      </c>
      <c r="D131" s="20">
        <v>9.4000128827462974E-4</v>
      </c>
      <c r="E131" s="20">
        <v>3.1599657697414028E-3</v>
      </c>
      <c r="F131" s="20">
        <v>2.8268096132390143E-3</v>
      </c>
      <c r="G131" s="22">
        <v>1.5912266194762447E-3</v>
      </c>
      <c r="H131" s="22">
        <v>2.451039424233727E-3</v>
      </c>
      <c r="I131" s="22">
        <v>3.1960661344859567E-3</v>
      </c>
      <c r="J131" s="22">
        <v>3.428970570286456E-3</v>
      </c>
      <c r="K131" s="22">
        <v>3.1523697238103505E-3</v>
      </c>
      <c r="L131" s="20">
        <v>1.8829830966024723E-3</v>
      </c>
      <c r="M131" s="20">
        <v>2.5834750157615136E-3</v>
      </c>
      <c r="N131" s="20">
        <v>3.2285215506530789E-3</v>
      </c>
      <c r="O131" s="20">
        <v>3.3032027928083718E-3</v>
      </c>
      <c r="P131" s="20">
        <v>3.1356305316545025E-3</v>
      </c>
      <c r="Q131" s="22">
        <v>2.2831130568104199E-3</v>
      </c>
      <c r="R131" s="22">
        <v>2.8457116713245432E-3</v>
      </c>
      <c r="S131" s="22">
        <v>3.3726699894588048E-3</v>
      </c>
      <c r="T131" s="22">
        <v>3.4490753801428423E-3</v>
      </c>
      <c r="U131" s="22">
        <v>3.265109707749242E-3</v>
      </c>
      <c r="V131" s="20">
        <v>2.3523006857453046E-3</v>
      </c>
      <c r="W131" s="20">
        <v>2.8213191143671478E-3</v>
      </c>
      <c r="X131" s="20">
        <v>3.2583569028518207E-3</v>
      </c>
      <c r="Y131" s="20">
        <v>3.310297577405591E-3</v>
      </c>
      <c r="Z131" s="20">
        <v>3.2406261039369839E-3</v>
      </c>
    </row>
    <row r="132" spans="1:26" x14ac:dyDescent="0.25">
      <c r="A132">
        <v>129</v>
      </c>
      <c r="B132" s="19">
        <v>8.1356929596699428E-4</v>
      </c>
      <c r="C132" s="20">
        <v>1.6069475698997073E-3</v>
      </c>
      <c r="D132" s="20">
        <v>8.1356929596699428E-4</v>
      </c>
      <c r="E132" s="20">
        <v>3.095973075252354E-3</v>
      </c>
      <c r="F132" s="20">
        <v>2.8249251859276785E-3</v>
      </c>
      <c r="G132" s="22">
        <v>1.4714248939932488E-3</v>
      </c>
      <c r="H132" s="22">
        <v>2.3441778388710215E-3</v>
      </c>
      <c r="I132" s="22">
        <v>3.0342219529622522E-3</v>
      </c>
      <c r="J132" s="22">
        <v>3.3106560903708132E-3</v>
      </c>
      <c r="K132" s="22">
        <v>3.1064974273838086E-3</v>
      </c>
      <c r="L132" s="20">
        <v>1.7814198920137545E-3</v>
      </c>
      <c r="M132" s="20">
        <v>2.4901541990649113E-3</v>
      </c>
      <c r="N132" s="20">
        <v>3.1296922084584284E-3</v>
      </c>
      <c r="O132" s="20">
        <v>3.2262919069958851E-3</v>
      </c>
      <c r="P132" s="20">
        <v>3.0948213531484027E-3</v>
      </c>
      <c r="Q132" s="22">
        <v>2.2765745637495362E-3</v>
      </c>
      <c r="R132" s="22">
        <v>2.8103536811504761E-3</v>
      </c>
      <c r="S132" s="22">
        <v>3.3204501877269386E-3</v>
      </c>
      <c r="T132" s="22">
        <v>3.4045481613056835E-3</v>
      </c>
      <c r="U132" s="22">
        <v>3.2465900624100122E-3</v>
      </c>
      <c r="V132" s="20">
        <v>2.2985172761476975E-3</v>
      </c>
      <c r="W132" s="20">
        <v>2.7621410658419197E-3</v>
      </c>
      <c r="X132" s="20">
        <v>3.2068250213005463E-3</v>
      </c>
      <c r="Y132" s="20">
        <v>3.2790679577664231E-3</v>
      </c>
      <c r="Z132" s="20">
        <v>3.2302291803824354E-3</v>
      </c>
    </row>
    <row r="133" spans="1:26" x14ac:dyDescent="0.25">
      <c r="A133">
        <v>130</v>
      </c>
      <c r="B133" s="19">
        <v>8.5851456252399711E-4</v>
      </c>
      <c r="C133" s="20">
        <v>1.658001509148831E-3</v>
      </c>
      <c r="D133" s="20">
        <v>8.5851456252399711E-4</v>
      </c>
      <c r="E133" s="20">
        <v>3.0331416546979183E-3</v>
      </c>
      <c r="F133" s="20">
        <v>2.8267200412202403E-3</v>
      </c>
      <c r="G133" s="22">
        <v>1.4581054776394841E-3</v>
      </c>
      <c r="H133" s="22">
        <v>2.2671094142794499E-3</v>
      </c>
      <c r="I133" s="22">
        <v>2.8827536158623122E-3</v>
      </c>
      <c r="J133" s="22">
        <v>3.187953439608991E-3</v>
      </c>
      <c r="K133" s="22">
        <v>3.057981849880439E-3</v>
      </c>
      <c r="L133" s="20">
        <v>1.7353074662255633E-3</v>
      </c>
      <c r="M133" s="20">
        <v>2.4028475479711954E-3</v>
      </c>
      <c r="N133" s="20">
        <v>3.0324123434496203E-3</v>
      </c>
      <c r="O133" s="20">
        <v>3.1470964526174685E-3</v>
      </c>
      <c r="P133" s="20">
        <v>3.0546486854930539E-3</v>
      </c>
      <c r="Q133" s="22">
        <v>2.2849867407414058E-3</v>
      </c>
      <c r="R133" s="22">
        <v>2.7728131528543328E-3</v>
      </c>
      <c r="S133" s="22">
        <v>3.2666691010823355E-3</v>
      </c>
      <c r="T133" s="22">
        <v>3.3556965392991965E-3</v>
      </c>
      <c r="U133" s="22">
        <v>3.2274625883517323E-3</v>
      </c>
      <c r="V133" s="20">
        <v>2.2657596961957334E-3</v>
      </c>
      <c r="W133" s="20">
        <v>2.710251716330101E-3</v>
      </c>
      <c r="X133" s="20">
        <v>3.1599246672072445E-3</v>
      </c>
      <c r="Y133" s="20">
        <v>3.2480280395772699E-3</v>
      </c>
      <c r="Z133" s="20">
        <v>3.2213856420152832E-3</v>
      </c>
    </row>
    <row r="134" spans="1:26" x14ac:dyDescent="0.25">
      <c r="A134">
        <v>131</v>
      </c>
      <c r="B134" s="29">
        <v>1.1015801476542246E-3</v>
      </c>
      <c r="C134" s="20">
        <v>1.8447881932111261E-3</v>
      </c>
      <c r="D134" s="20">
        <v>1.1015801476542246E-3</v>
      </c>
      <c r="E134" s="20">
        <v>2.9812830210324244E-3</v>
      </c>
      <c r="F134" s="20">
        <v>2.8368391915955049E-3</v>
      </c>
      <c r="G134" s="22">
        <v>1.5588732404367212E-3</v>
      </c>
      <c r="H134" s="22">
        <v>2.2275126307967161E-3</v>
      </c>
      <c r="I134" s="22">
        <v>2.7538606494317336E-3</v>
      </c>
      <c r="J134" s="22">
        <v>3.0716036223332127E-3</v>
      </c>
      <c r="K134" s="22">
        <v>3.0117951516396646E-3</v>
      </c>
      <c r="L134" s="20">
        <v>1.7481828127519153E-3</v>
      </c>
      <c r="M134" s="20">
        <v>2.3275328744406581E-3</v>
      </c>
      <c r="N134" s="20">
        <v>2.9432145412214591E-3</v>
      </c>
      <c r="O134" s="20">
        <v>3.0708331231623955E-3</v>
      </c>
      <c r="P134" s="20">
        <v>3.0176903176918979E-3</v>
      </c>
      <c r="Q134" s="22">
        <v>2.3085832064377331E-3</v>
      </c>
      <c r="R134" s="22">
        <v>2.7362054870538593E-3</v>
      </c>
      <c r="S134" s="22">
        <v>3.2154802980531019E-3</v>
      </c>
      <c r="T134" s="22">
        <v>3.3068501609983016E-3</v>
      </c>
      <c r="U134" s="22">
        <v>3.2094325280337538E-3</v>
      </c>
      <c r="V134" s="20">
        <v>2.2523411868407336E-3</v>
      </c>
      <c r="W134" s="20">
        <v>2.6683775938911624E-3</v>
      </c>
      <c r="X134" s="20">
        <v>3.1209234311805789E-3</v>
      </c>
      <c r="Y134" s="20">
        <v>3.2200237074596848E-3</v>
      </c>
      <c r="Z134" s="20">
        <v>3.214715277575388E-3</v>
      </c>
    </row>
    <row r="135" spans="1:26" x14ac:dyDescent="0.25">
      <c r="A135">
        <v>132</v>
      </c>
      <c r="B135" s="29">
        <v>1.534823394302446E-3</v>
      </c>
      <c r="C135" s="20">
        <v>2.1456752868932211E-3</v>
      </c>
      <c r="D135" s="20">
        <v>1.534823394302446E-3</v>
      </c>
      <c r="E135" s="20">
        <v>2.9469690171063235E-3</v>
      </c>
      <c r="F135" s="20">
        <v>2.8585830939454365E-3</v>
      </c>
      <c r="G135" s="22">
        <v>1.7569330157392066E-3</v>
      </c>
      <c r="H135" s="22">
        <v>2.225885974032019E-3</v>
      </c>
      <c r="I135" s="22">
        <v>2.6552136149931116E-3</v>
      </c>
      <c r="J135" s="22">
        <v>2.9700792185036887E-3</v>
      </c>
      <c r="K135" s="22">
        <v>2.9719297937152761E-3</v>
      </c>
      <c r="L135" s="20">
        <v>1.8134696654740073E-3</v>
      </c>
      <c r="M135" s="20">
        <v>2.2685074802030851E-3</v>
      </c>
      <c r="N135" s="20">
        <v>2.8670222773748391E-3</v>
      </c>
      <c r="O135" s="20">
        <v>3.0020999667022727E-3</v>
      </c>
      <c r="P135" s="20">
        <v>2.9865400051226187E-3</v>
      </c>
      <c r="Q135" s="22">
        <v>2.3453912758596477E-3</v>
      </c>
      <c r="R135" s="22">
        <v>2.7033271407255828E-3</v>
      </c>
      <c r="S135" s="22">
        <v>3.1708599121795869E-3</v>
      </c>
      <c r="T135" s="22">
        <v>3.261820324858711E-3</v>
      </c>
      <c r="U135" s="22">
        <v>3.193964172121028E-3</v>
      </c>
      <c r="V135" s="20">
        <v>2.2556717983195263E-3</v>
      </c>
      <c r="W135" s="20">
        <v>2.6386618896054306E-3</v>
      </c>
      <c r="X135" s="20">
        <v>3.0923954954081038E-3</v>
      </c>
      <c r="Y135" s="20">
        <v>3.1973910819750257E-3</v>
      </c>
      <c r="Z135" s="20">
        <v>3.2108774356138067E-3</v>
      </c>
    </row>
    <row r="136" spans="1:26" x14ac:dyDescent="0.25">
      <c r="A136">
        <v>133</v>
      </c>
      <c r="B136" s="29">
        <v>2.1025280252643906E-3</v>
      </c>
      <c r="C136" s="20">
        <v>2.5167244859476594E-3</v>
      </c>
      <c r="D136" s="20">
        <v>2.1025280252643906E-3</v>
      </c>
      <c r="E136" s="20">
        <v>2.9328656541789183E-3</v>
      </c>
      <c r="F136" s="20">
        <v>2.8942060939556717E-3</v>
      </c>
      <c r="G136" s="22">
        <v>2.0140468685423147E-3</v>
      </c>
      <c r="H136" s="22">
        <v>2.2555646121065905E-3</v>
      </c>
      <c r="I136" s="22">
        <v>2.5900756258018438E-3</v>
      </c>
      <c r="J136" s="22">
        <v>2.888778528727621E-3</v>
      </c>
      <c r="K136" s="22">
        <v>2.9416972536679999E-3</v>
      </c>
      <c r="L136" s="20">
        <v>1.9146496172548634E-3</v>
      </c>
      <c r="M136" s="20">
        <v>2.227449322410412E-3</v>
      </c>
      <c r="N136" s="20">
        <v>2.8075079774456777E-3</v>
      </c>
      <c r="O136" s="20">
        <v>2.9446800357621479E-3</v>
      </c>
      <c r="P136" s="20">
        <v>2.9630444067163301E-3</v>
      </c>
      <c r="Q136" s="22">
        <v>2.3913854194848923E-3</v>
      </c>
      <c r="R136" s="22">
        <v>2.6767833874992374E-3</v>
      </c>
      <c r="S136" s="22">
        <v>3.1356550713231629E-3</v>
      </c>
      <c r="T136" s="22">
        <v>3.2241002034385227E-3</v>
      </c>
      <c r="U136" s="22">
        <v>3.1823585404497992E-3</v>
      </c>
      <c r="V136" s="20">
        <v>2.2720582187580086E-3</v>
      </c>
      <c r="W136" s="20">
        <v>2.6222066578972724E-3</v>
      </c>
      <c r="X136" s="20">
        <v>3.0757616345412184E-3</v>
      </c>
      <c r="Y136" s="20">
        <v>3.1819264621399095E-3</v>
      </c>
      <c r="Z136" s="20">
        <v>3.2102860513979706E-3</v>
      </c>
    </row>
    <row r="137" spans="1:26" x14ac:dyDescent="0.25">
      <c r="A137">
        <v>134</v>
      </c>
      <c r="B137" s="29">
        <v>2.7033633438912292E-3</v>
      </c>
      <c r="C137" s="20">
        <v>2.8976443165945613E-3</v>
      </c>
      <c r="D137" s="20">
        <v>2.7033633438912292E-3</v>
      </c>
      <c r="E137" s="20">
        <v>2.9381775366095712E-3</v>
      </c>
      <c r="F137" s="20">
        <v>2.9437741220629233E-3</v>
      </c>
      <c r="G137" s="22">
        <v>2.2787216866691959E-3</v>
      </c>
      <c r="H137" s="22">
        <v>2.304720097372552E-3</v>
      </c>
      <c r="I137" s="22">
        <v>2.5572239566424072E-3</v>
      </c>
      <c r="J137" s="22">
        <v>2.8301468224412644E-3</v>
      </c>
      <c r="K137" s="22">
        <v>2.9234923132352374E-3</v>
      </c>
      <c r="L137" s="20">
        <v>2.0287264316731176E-3</v>
      </c>
      <c r="M137" s="20">
        <v>2.204294328365291E-3</v>
      </c>
      <c r="N137" s="20">
        <v>2.766344531033828E-3</v>
      </c>
      <c r="O137" s="20">
        <v>2.9010649897639714E-3</v>
      </c>
      <c r="P137" s="20">
        <v>2.9482006663037303E-3</v>
      </c>
      <c r="Q137" s="22">
        <v>2.4404611855764124E-3</v>
      </c>
      <c r="R137" s="22">
        <v>2.6581957894425009E-3</v>
      </c>
      <c r="S137" s="22">
        <v>3.1117770096581363E-3</v>
      </c>
      <c r="T137" s="22">
        <v>3.1964800400914634E-3</v>
      </c>
      <c r="U137" s="22">
        <v>3.1758239101814974E-3</v>
      </c>
      <c r="V137" s="20">
        <v>2.2974124367803376E-3</v>
      </c>
      <c r="W137" s="20">
        <v>2.6197576869367687E-3</v>
      </c>
      <c r="X137" s="20">
        <v>3.0715875603548417E-3</v>
      </c>
      <c r="Y137" s="20">
        <v>3.1748435575699604E-3</v>
      </c>
      <c r="Z137" s="20">
        <v>3.213329931367899E-3</v>
      </c>
    </row>
    <row r="138" spans="1:26" x14ac:dyDescent="0.25">
      <c r="A138">
        <v>135</v>
      </c>
      <c r="B138" s="29">
        <v>3.2130156552030017E-3</v>
      </c>
      <c r="C138" s="20">
        <v>3.2230059009561453E-3</v>
      </c>
      <c r="D138" s="20">
        <v>3.2130156552030017E-3</v>
      </c>
      <c r="E138" s="20">
        <v>2.9594443336200854E-3</v>
      </c>
      <c r="F138" s="20">
        <v>3.006194112921046E-3</v>
      </c>
      <c r="G138" s="22">
        <v>2.4983282288952146E-3</v>
      </c>
      <c r="H138" s="22">
        <v>2.3594754829174606E-3</v>
      </c>
      <c r="I138" s="22">
        <v>2.5519025426923268E-3</v>
      </c>
      <c r="J138" s="22">
        <v>2.7941631524021006E-3</v>
      </c>
      <c r="K138" s="22">
        <v>2.917977538926456E-3</v>
      </c>
      <c r="L138" s="20">
        <v>2.1315394260692333E-3</v>
      </c>
      <c r="M138" s="20">
        <v>2.1974169264660647E-3</v>
      </c>
      <c r="N138" s="20">
        <v>2.7437501433284829E-3</v>
      </c>
      <c r="O138" s="20">
        <v>2.8725322128401475E-3</v>
      </c>
      <c r="P138" s="20">
        <v>2.9427108902478497E-3</v>
      </c>
      <c r="Q138" s="22">
        <v>2.4851746659862615E-3</v>
      </c>
      <c r="R138" s="22">
        <v>2.6487951072438898E-3</v>
      </c>
      <c r="S138" s="22">
        <v>3.1001009089868729E-3</v>
      </c>
      <c r="T138" s="22">
        <v>3.1803772031682408E-3</v>
      </c>
      <c r="U138" s="22">
        <v>3.1749325639164171E-3</v>
      </c>
      <c r="V138" s="20">
        <v>2.3274987524485309E-3</v>
      </c>
      <c r="W138" s="20">
        <v>2.6311515679150019E-3</v>
      </c>
      <c r="X138" s="20">
        <v>3.0792725919044661E-3</v>
      </c>
      <c r="Y138" s="20">
        <v>3.1764862544715797E-3</v>
      </c>
      <c r="Z138" s="20">
        <v>3.2201271329398164E-3</v>
      </c>
    </row>
    <row r="139" spans="1:26" x14ac:dyDescent="0.25">
      <c r="A139">
        <v>136</v>
      </c>
      <c r="B139" s="19">
        <v>3.5207127034102541E-3</v>
      </c>
      <c r="C139" s="20">
        <v>3.4364637592005287E-3</v>
      </c>
      <c r="D139" s="20">
        <v>3.5207127034102541E-3</v>
      </c>
      <c r="E139" s="20">
        <v>2.992464505878123E-3</v>
      </c>
      <c r="F139" s="20">
        <v>3.0792493585916525E-3</v>
      </c>
      <c r="G139" s="22">
        <v>2.6312459512549159E-3</v>
      </c>
      <c r="H139" s="22">
        <v>2.4074918348464653E-3</v>
      </c>
      <c r="I139" s="22">
        <v>2.5677109250106848E-3</v>
      </c>
      <c r="J139" s="22">
        <v>2.7788824787104518E-3</v>
      </c>
      <c r="K139" s="22">
        <v>2.9250217357758225E-3</v>
      </c>
      <c r="L139" s="20">
        <v>2.2029542938675583E-3</v>
      </c>
      <c r="M139" s="20">
        <v>2.2044713719417187E-3</v>
      </c>
      <c r="N139" s="20">
        <v>2.7387710737659166E-3</v>
      </c>
      <c r="O139" s="20">
        <v>2.8592409269570782E-3</v>
      </c>
      <c r="P139" s="20">
        <v>2.9463818140954804E-3</v>
      </c>
      <c r="Q139" s="22">
        <v>2.5184709313103449E-3</v>
      </c>
      <c r="R139" s="22">
        <v>2.6492984853964561E-3</v>
      </c>
      <c r="S139" s="22">
        <v>3.0999092207819579E-3</v>
      </c>
      <c r="T139" s="22">
        <v>3.1766388521121528E-3</v>
      </c>
      <c r="U139" s="22">
        <v>3.1799782000403467E-3</v>
      </c>
      <c r="V139" s="20">
        <v>2.3582676223188287E-3</v>
      </c>
      <c r="W139" s="20">
        <v>2.6558245093890455E-3</v>
      </c>
      <c r="X139" s="20">
        <v>3.0974132472364586E-3</v>
      </c>
      <c r="Y139" s="20">
        <v>3.1869428982615796E-3</v>
      </c>
      <c r="Z139" s="20">
        <v>3.2305365167552146E-3</v>
      </c>
    </row>
    <row r="140" spans="1:26" x14ac:dyDescent="0.25">
      <c r="A140">
        <v>137</v>
      </c>
      <c r="B140" s="19">
        <v>3.564227098073392E-3</v>
      </c>
      <c r="C140" s="20">
        <v>3.5026008399569905E-3</v>
      </c>
      <c r="D140" s="20">
        <v>3.564227098073392E-3</v>
      </c>
      <c r="E140" s="20">
        <v>3.0328170107131909E-3</v>
      </c>
      <c r="F140" s="20">
        <v>3.1597392856634824E-3</v>
      </c>
      <c r="G140" s="22">
        <v>2.6565374775958366E-3</v>
      </c>
      <c r="H140" s="22">
        <v>2.4405432467889234E-3</v>
      </c>
      <c r="I140" s="22">
        <v>2.5977822133559482E-3</v>
      </c>
      <c r="J140" s="22">
        <v>2.7816522411291972E-3</v>
      </c>
      <c r="K140" s="22">
        <v>2.943710845593436E-3</v>
      </c>
      <c r="L140" s="20">
        <v>2.2309683879074538E-3</v>
      </c>
      <c r="M140" s="20">
        <v>2.2235738225786453E-3</v>
      </c>
      <c r="N140" s="20">
        <v>2.7491548049142162E-3</v>
      </c>
      <c r="O140" s="20">
        <v>2.8604325165901691E-3</v>
      </c>
      <c r="P140" s="20">
        <v>2.9587519369943063E-3</v>
      </c>
      <c r="Q140" s="22">
        <v>2.5350958451190089E-3</v>
      </c>
      <c r="R140" s="22">
        <v>2.6600436205159953E-3</v>
      </c>
      <c r="S140" s="22">
        <v>3.1102132022060515E-3</v>
      </c>
      <c r="T140" s="22">
        <v>3.1850596009513937E-3</v>
      </c>
      <c r="U140" s="22">
        <v>3.1910218714915127E-3</v>
      </c>
      <c r="V140" s="20">
        <v>2.3863682305994235E-3</v>
      </c>
      <c r="W140" s="20">
        <v>2.6926649128983585E-3</v>
      </c>
      <c r="X140" s="20">
        <v>3.1243624347533474E-3</v>
      </c>
      <c r="Y140" s="20">
        <v>3.2056386800016759E-3</v>
      </c>
      <c r="Z140" s="20">
        <v>3.2445437470153215E-3</v>
      </c>
    </row>
    <row r="141" spans="1:26" x14ac:dyDescent="0.25">
      <c r="A141">
        <v>138</v>
      </c>
      <c r="B141" s="19">
        <v>3.3458176713063075E-3</v>
      </c>
      <c r="C141" s="20">
        <v>3.4154426066970427E-3</v>
      </c>
      <c r="D141" s="20">
        <v>3.3458176713063075E-3</v>
      </c>
      <c r="E141" s="20">
        <v>3.0778007066404648E-3</v>
      </c>
      <c r="F141" s="20">
        <v>3.244682050383542E-3</v>
      </c>
      <c r="G141" s="22">
        <v>2.5772520156123182E-3</v>
      </c>
      <c r="H141" s="22">
        <v>2.4560360039050442E-3</v>
      </c>
      <c r="I141" s="22">
        <v>2.6365125986680042E-3</v>
      </c>
      <c r="J141" s="22">
        <v>2.7992611036440698E-3</v>
      </c>
      <c r="K141" s="22">
        <v>2.9723825766422925E-3</v>
      </c>
      <c r="L141" s="20">
        <v>2.2142479623459832E-3</v>
      </c>
      <c r="M141" s="20">
        <v>2.2541337199720045E-3</v>
      </c>
      <c r="N141" s="20">
        <v>2.7725762592136255E-3</v>
      </c>
      <c r="O141" s="20">
        <v>2.8748241376778854E-3</v>
      </c>
      <c r="P141" s="20">
        <v>2.9787989345857998E-3</v>
      </c>
      <c r="Q141" s="22">
        <v>2.5326161067096651E-3</v>
      </c>
      <c r="R141" s="22">
        <v>2.6810790027503922E-3</v>
      </c>
      <c r="S141" s="22">
        <v>3.1292256490780372E-3</v>
      </c>
      <c r="T141" s="22">
        <v>3.2048411767014759E-3</v>
      </c>
      <c r="U141" s="22">
        <v>3.2076464136902654E-3</v>
      </c>
      <c r="V141" s="20">
        <v>2.4096603613211732E-3</v>
      </c>
      <c r="W141" s="20">
        <v>2.7404023626029497E-3</v>
      </c>
      <c r="X141" s="20">
        <v>3.1579227815733014E-3</v>
      </c>
      <c r="Y141" s="20">
        <v>3.2316918611587403E-3</v>
      </c>
      <c r="Z141" s="20">
        <v>3.2618241626515324E-3</v>
      </c>
    </row>
    <row r="142" spans="1:26" x14ac:dyDescent="0.25">
      <c r="A142">
        <v>139</v>
      </c>
      <c r="B142" s="19">
        <v>2.9259951452506178E-3</v>
      </c>
      <c r="C142" s="20">
        <v>3.1980974559147799E-3</v>
      </c>
      <c r="D142" s="20">
        <v>2.9259951452506178E-3</v>
      </c>
      <c r="E142" s="20">
        <v>3.1262472412229487E-3</v>
      </c>
      <c r="F142" s="20">
        <v>3.3312686875409483E-3</v>
      </c>
      <c r="G142" s="22">
        <v>2.4159323240133387E-3</v>
      </c>
      <c r="H142" s="22">
        <v>2.4570892178992754E-3</v>
      </c>
      <c r="I142" s="22">
        <v>2.6802485243922515E-3</v>
      </c>
      <c r="J142" s="22">
        <v>2.8286742613100775E-3</v>
      </c>
      <c r="K142" s="22">
        <v>3.0088227169937183E-3</v>
      </c>
      <c r="L142" s="20">
        <v>2.160146212215303E-3</v>
      </c>
      <c r="M142" s="20">
        <v>2.2968721935786537E-3</v>
      </c>
      <c r="N142" s="20">
        <v>2.8065584679649006E-3</v>
      </c>
      <c r="O142" s="20">
        <v>2.9006315589043545E-3</v>
      </c>
      <c r="P142" s="20">
        <v>3.0055365535399631E-3</v>
      </c>
      <c r="Q142" s="22">
        <v>2.5121191176922697E-3</v>
      </c>
      <c r="R142" s="22">
        <v>2.7122605209457689E-3</v>
      </c>
      <c r="S142" s="22">
        <v>3.1549731809293771E-3</v>
      </c>
      <c r="T142" s="22">
        <v>3.2343993115499839E-3</v>
      </c>
      <c r="U142" s="22">
        <v>3.2292384399845828E-3</v>
      </c>
      <c r="V142" s="20">
        <v>2.4278030511886016E-3</v>
      </c>
      <c r="W142" s="20">
        <v>2.7978567215003023E-3</v>
      </c>
      <c r="X142" s="20">
        <v>3.1960195302062279E-3</v>
      </c>
      <c r="Y142" s="20">
        <v>3.2639707264115131E-3</v>
      </c>
      <c r="Z142" s="20">
        <v>3.2820224615395365E-3</v>
      </c>
    </row>
    <row r="143" spans="1:26" x14ac:dyDescent="0.25">
      <c r="A143">
        <v>140</v>
      </c>
      <c r="B143" s="19">
        <v>2.400576175011767E-3</v>
      </c>
      <c r="C143" s="20">
        <v>2.8994716005082714E-3</v>
      </c>
      <c r="D143" s="20">
        <v>2.400576175011767E-3</v>
      </c>
      <c r="E143" s="20">
        <v>3.1786853079274792E-3</v>
      </c>
      <c r="F143" s="20">
        <v>3.4168326158584015E-3</v>
      </c>
      <c r="G143" s="22">
        <v>2.20897534022766E-3</v>
      </c>
      <c r="H143" s="22">
        <v>2.4531701199817118E-3</v>
      </c>
      <c r="I143" s="22">
        <v>2.7275686677614495E-3</v>
      </c>
      <c r="J143" s="22">
        <v>2.8679768932587785E-3</v>
      </c>
      <c r="K143" s="22">
        <v>3.0513042701411359E-3</v>
      </c>
      <c r="L143" s="20">
        <v>2.0830494303959736E-3</v>
      </c>
      <c r="M143" s="20">
        <v>2.35398912220718E-3</v>
      </c>
      <c r="N143" s="20">
        <v>2.8489354112018906E-3</v>
      </c>
      <c r="O143" s="20">
        <v>2.9361613373354088E-3</v>
      </c>
      <c r="P143" s="20">
        <v>3.0376029797625401E-3</v>
      </c>
      <c r="Q143" s="22">
        <v>2.4775757260545928E-3</v>
      </c>
      <c r="R143" s="22">
        <v>2.753587768559153E-3</v>
      </c>
      <c r="S143" s="22">
        <v>3.1854804986313468E-3</v>
      </c>
      <c r="T143" s="22">
        <v>3.2721641369429788E-3</v>
      </c>
      <c r="U143" s="22">
        <v>3.2549427648691535E-3</v>
      </c>
      <c r="V143" s="20">
        <v>2.4414366966166571E-3</v>
      </c>
      <c r="W143" s="20">
        <v>2.86386043291006E-3</v>
      </c>
      <c r="X143" s="20">
        <v>3.2368961732594029E-3</v>
      </c>
      <c r="Y143" s="20">
        <v>3.3013175426710481E-3</v>
      </c>
      <c r="Z143" s="20">
        <v>3.3046789789578728E-3</v>
      </c>
    </row>
    <row r="144" spans="1:26" x14ac:dyDescent="0.25">
      <c r="A144">
        <v>141</v>
      </c>
      <c r="B144" s="19">
        <v>1.8768155913905609E-3</v>
      </c>
      <c r="C144" s="20">
        <v>2.5857733164145395E-3</v>
      </c>
      <c r="D144" s="20">
        <v>1.8768155913905609E-3</v>
      </c>
      <c r="E144" s="20">
        <v>3.2369437901550537E-3</v>
      </c>
      <c r="F144" s="20">
        <v>3.4992496848649485E-3</v>
      </c>
      <c r="G144" s="22">
        <v>1.9975269335627942E-3</v>
      </c>
      <c r="H144" s="22">
        <v>2.4570898384060225E-3</v>
      </c>
      <c r="I144" s="22">
        <v>2.7793317576517173E-3</v>
      </c>
      <c r="J144" s="22">
        <v>2.9155732489811585E-3</v>
      </c>
      <c r="K144" s="22">
        <v>3.0977691369596695E-3</v>
      </c>
      <c r="L144" s="20">
        <v>2.0000200888784419E-3</v>
      </c>
      <c r="M144" s="20">
        <v>2.4276814029745657E-3</v>
      </c>
      <c r="N144" s="20">
        <v>2.8977454281834719E-3</v>
      </c>
      <c r="O144" s="20">
        <v>2.97959078350476E-3</v>
      </c>
      <c r="P144" s="20">
        <v>3.0739818203087315E-3</v>
      </c>
      <c r="Q144" s="22">
        <v>2.4354321973033919E-3</v>
      </c>
      <c r="R144" s="22">
        <v>2.8050254969032465E-3</v>
      </c>
      <c r="S144" s="22">
        <v>3.2190544150165331E-3</v>
      </c>
      <c r="T144" s="22">
        <v>3.3161760847644551E-3</v>
      </c>
      <c r="U144" s="22">
        <v>3.2838049959261258E-3</v>
      </c>
      <c r="V144" s="20">
        <v>2.4516123146890419E-3</v>
      </c>
      <c r="W144" s="20">
        <v>2.9373057632696535E-3</v>
      </c>
      <c r="X144" s="20">
        <v>3.2791340347912341E-3</v>
      </c>
      <c r="Y144" s="20">
        <v>3.342503694094032E-3</v>
      </c>
      <c r="Z144" s="20">
        <v>3.329398262508785E-3</v>
      </c>
    </row>
    <row r="145" spans="1:26" x14ac:dyDescent="0.25">
      <c r="A145">
        <v>142</v>
      </c>
      <c r="B145" s="29">
        <v>1.4536731381820367E-3</v>
      </c>
      <c r="C145" s="20">
        <v>2.3297581701209793E-3</v>
      </c>
      <c r="D145" s="20">
        <v>1.4536731381820367E-3</v>
      </c>
      <c r="E145" s="20">
        <v>3.3027522806235513E-3</v>
      </c>
      <c r="F145" s="20">
        <v>3.5765877877135459E-3</v>
      </c>
      <c r="G145" s="22">
        <v>1.8216504637567144E-3</v>
      </c>
      <c r="H145" s="22">
        <v>2.483548716368798E-3</v>
      </c>
      <c r="I145" s="22">
        <v>2.8377850360754879E-3</v>
      </c>
      <c r="J145" s="22">
        <v>2.9704842616477818E-3</v>
      </c>
      <c r="K145" s="22">
        <v>3.1462820166552668E-3</v>
      </c>
      <c r="L145" s="20">
        <v>1.9277341925982407E-3</v>
      </c>
      <c r="M145" s="20">
        <v>2.5196851644329749E-3</v>
      </c>
      <c r="N145" s="20">
        <v>2.9515751153879606E-3</v>
      </c>
      <c r="O145" s="20">
        <v>3.0288807462735953E-3</v>
      </c>
      <c r="P145" s="20">
        <v>3.1134871828337948E-3</v>
      </c>
      <c r="Q145" s="22">
        <v>2.3924239828754992E-3</v>
      </c>
      <c r="R145" s="22">
        <v>2.8663946115611034E-3</v>
      </c>
      <c r="S145" s="22">
        <v>3.2543730144543688E-3</v>
      </c>
      <c r="T145" s="22">
        <v>3.364195576773382E-3</v>
      </c>
      <c r="U145" s="22">
        <v>3.314747916952342E-3</v>
      </c>
      <c r="V145" s="20">
        <v>2.4602785510260726E-3</v>
      </c>
      <c r="W145" s="20">
        <v>3.0173185610205193E-3</v>
      </c>
      <c r="X145" s="20">
        <v>3.321759505313303E-3</v>
      </c>
      <c r="Y145" s="20">
        <v>3.386350867913104E-3</v>
      </c>
      <c r="Z145" s="20">
        <v>3.3557599162490266E-3</v>
      </c>
    </row>
    <row r="146" spans="1:26" x14ac:dyDescent="0.25">
      <c r="A146">
        <v>143</v>
      </c>
      <c r="B146" s="29">
        <v>1.2080516506358418E-3</v>
      </c>
      <c r="C146" s="20">
        <v>2.2004298377291142E-3</v>
      </c>
      <c r="D146" s="20">
        <v>1.2080516506358418E-3</v>
      </c>
      <c r="E146" s="20">
        <v>3.3766346007075934E-3</v>
      </c>
      <c r="F146" s="20">
        <v>3.6467175923781971E-3</v>
      </c>
      <c r="G146" s="22">
        <v>1.7155074279122306E-3</v>
      </c>
      <c r="H146" s="22">
        <v>2.5451607218931957E-3</v>
      </c>
      <c r="I146" s="22">
        <v>2.9054776193104888E-3</v>
      </c>
      <c r="J146" s="22">
        <v>3.0316938143296881E-3</v>
      </c>
      <c r="K146" s="22">
        <v>3.1950182571278646E-3</v>
      </c>
      <c r="L146" s="20">
        <v>1.8796862736718183E-3</v>
      </c>
      <c r="M146" s="20">
        <v>2.630519466706051E-3</v>
      </c>
      <c r="N146" s="20">
        <v>3.0092206568778472E-3</v>
      </c>
      <c r="O146" s="20">
        <v>3.0823907563447958E-3</v>
      </c>
      <c r="P146" s="20">
        <v>3.1550317890392133E-3</v>
      </c>
      <c r="Q146" s="22">
        <v>2.3544700953852323E-3</v>
      </c>
      <c r="R146" s="22">
        <v>2.9373604103378262E-3</v>
      </c>
      <c r="S146" s="22">
        <v>3.290536385540721E-3</v>
      </c>
      <c r="T146" s="22">
        <v>3.4142664941322885E-3</v>
      </c>
      <c r="U146" s="22">
        <v>3.3470487581474758E-3</v>
      </c>
      <c r="V146" s="20">
        <v>2.4689144539907578E-3</v>
      </c>
      <c r="W146" s="20">
        <v>3.1032688037507632E-3</v>
      </c>
      <c r="X146" s="20">
        <v>3.3644867984367103E-3</v>
      </c>
      <c r="Y146" s="20">
        <v>3.4316672170789102E-3</v>
      </c>
      <c r="Z146" s="20">
        <v>3.3832499473671084E-3</v>
      </c>
    </row>
    <row r="147" spans="1:26" x14ac:dyDescent="0.25">
      <c r="A147">
        <v>144</v>
      </c>
      <c r="B147" s="19">
        <v>1.1848352304638834E-3</v>
      </c>
      <c r="C147" s="20">
        <v>2.2507557463045938E-3</v>
      </c>
      <c r="D147" s="20">
        <v>1.1848352304638834E-3</v>
      </c>
      <c r="E147" s="20">
        <v>3.4571634145258256E-3</v>
      </c>
      <c r="F147" s="20">
        <v>3.7077381114398594E-3</v>
      </c>
      <c r="G147" s="22">
        <v>1.7015866480614874E-3</v>
      </c>
      <c r="H147" s="22">
        <v>2.6499207620146372E-3</v>
      </c>
      <c r="I147" s="22">
        <v>2.9838321554097398E-3</v>
      </c>
      <c r="J147" s="22">
        <v>3.0978752368582942E-3</v>
      </c>
      <c r="K147" s="22">
        <v>3.2424486246344091E-3</v>
      </c>
      <c r="L147" s="20">
        <v>1.8634097652558573E-3</v>
      </c>
      <c r="M147" s="20">
        <v>2.7584141516174545E-3</v>
      </c>
      <c r="N147" s="20">
        <v>3.0698010678248807E-3</v>
      </c>
      <c r="O147" s="20">
        <v>3.1384459512955711E-3</v>
      </c>
      <c r="P147" s="20">
        <v>3.1977468022365775E-3</v>
      </c>
      <c r="Q147" s="22">
        <v>2.3260163109727955E-3</v>
      </c>
      <c r="R147" s="22">
        <v>3.017076163116153E-3</v>
      </c>
      <c r="S147" s="22">
        <v>3.3267753990335646E-3</v>
      </c>
      <c r="T147" s="22">
        <v>3.4645004574564257E-3</v>
      </c>
      <c r="U147" s="22">
        <v>3.3797143235387759E-3</v>
      </c>
      <c r="V147" s="20">
        <v>2.4785743076068505E-3</v>
      </c>
      <c r="W147" s="20">
        <v>3.1943610361521982E-3</v>
      </c>
      <c r="X147" s="20">
        <v>3.4070231975453472E-3</v>
      </c>
      <c r="Y147" s="20">
        <v>3.4775331455180534E-3</v>
      </c>
      <c r="Z147" s="20">
        <v>3.4115299835911989E-3</v>
      </c>
    </row>
    <row r="148" spans="1:26" x14ac:dyDescent="0.25">
      <c r="A148">
        <v>145</v>
      </c>
      <c r="B148" s="19">
        <v>1.3893062859160869E-3</v>
      </c>
      <c r="C148" s="20">
        <v>2.5052469848666809E-3</v>
      </c>
      <c r="D148" s="20">
        <v>1.3893062859160869E-3</v>
      </c>
      <c r="E148" s="20">
        <v>3.5402419829171352E-3</v>
      </c>
      <c r="F148" s="20">
        <v>3.7568648615647939E-3</v>
      </c>
      <c r="G148" s="22">
        <v>1.7846291855107427E-3</v>
      </c>
      <c r="H148" s="22">
        <v>2.7992554369581594E-3</v>
      </c>
      <c r="I148" s="22">
        <v>3.0727800869772845E-3</v>
      </c>
      <c r="J148" s="22">
        <v>3.1666025979323396E-3</v>
      </c>
      <c r="K148" s="22">
        <v>3.2872170324412778E-3</v>
      </c>
      <c r="L148" s="20">
        <v>1.8794530576862578E-3</v>
      </c>
      <c r="M148" s="20">
        <v>2.8993597122523879E-3</v>
      </c>
      <c r="N148" s="20">
        <v>3.1323707942613362E-3</v>
      </c>
      <c r="O148" s="20">
        <v>3.1955174162251552E-3</v>
      </c>
      <c r="P148" s="20">
        <v>3.2407553439051328E-3</v>
      </c>
      <c r="Q148" s="22">
        <v>2.3091929030379429E-3</v>
      </c>
      <c r="R148" s="22">
        <v>3.1045008165303213E-3</v>
      </c>
      <c r="S148" s="22">
        <v>3.3629475404879736E-3</v>
      </c>
      <c r="T148" s="22">
        <v>3.5132413816264243E-3</v>
      </c>
      <c r="U148" s="22">
        <v>3.4118984901954038E-3</v>
      </c>
      <c r="V148" s="20">
        <v>2.4898221747797181E-3</v>
      </c>
      <c r="W148" s="20">
        <v>3.2897522760698445E-3</v>
      </c>
      <c r="X148" s="20">
        <v>3.449697442401554E-3</v>
      </c>
      <c r="Y148" s="20">
        <v>3.5231125781469679E-3</v>
      </c>
      <c r="Z148" s="20">
        <v>3.440205531056804E-3</v>
      </c>
    </row>
    <row r="149" spans="1:26" ht="15.75" thickBot="1" x14ac:dyDescent="0.3">
      <c r="A149">
        <v>146</v>
      </c>
      <c r="B149" s="19">
        <v>1.7825265260474805E-3</v>
      </c>
      <c r="C149" s="20">
        <v>2.9481947299507478E-3</v>
      </c>
      <c r="D149" s="20">
        <v>1.7825265260474805E-3</v>
      </c>
      <c r="E149" s="20">
        <v>3.6195800944460819E-3</v>
      </c>
      <c r="F149" s="20">
        <v>3.7915118826960235E-3</v>
      </c>
      <c r="G149" s="22">
        <v>1.9479477453862178E-3</v>
      </c>
      <c r="H149" s="22">
        <v>2.9857595575004665E-3</v>
      </c>
      <c r="I149" s="22">
        <v>3.1696272776652406E-3</v>
      </c>
      <c r="J149" s="22">
        <v>3.2352666167084188E-3</v>
      </c>
      <c r="K149" s="22">
        <v>3.3280152586974867E-3</v>
      </c>
      <c r="L149" s="20">
        <v>1.9220078798944779E-3</v>
      </c>
      <c r="M149" s="20">
        <v>3.0477917518387612E-3</v>
      </c>
      <c r="N149" s="20">
        <v>3.195947897386009E-3</v>
      </c>
      <c r="O149" s="20">
        <v>3.2522562685774973E-3</v>
      </c>
      <c r="P149" s="20">
        <v>3.2833161712634471E-3</v>
      </c>
      <c r="Q149" s="22">
        <v>2.3045286644687549E-3</v>
      </c>
      <c r="R149" s="22">
        <v>3.1978542677579438E-3</v>
      </c>
      <c r="S149" s="22">
        <v>3.3990210427753053E-3</v>
      </c>
      <c r="T149" s="22">
        <v>3.5592829893605531E-3</v>
      </c>
      <c r="U149" s="22">
        <v>3.4430270987396215E-3</v>
      </c>
      <c r="V149" s="20">
        <v>2.5032881464148492E-3</v>
      </c>
      <c r="W149" s="20">
        <v>3.3881082396368641E-3</v>
      </c>
      <c r="X149" s="20">
        <v>3.4930337145910872E-3</v>
      </c>
      <c r="Y149" s="20">
        <v>3.5678146194889509E-3</v>
      </c>
      <c r="Z149" s="20">
        <v>3.4688323904606766E-3</v>
      </c>
    </row>
    <row r="150" spans="1:26" x14ac:dyDescent="0.25">
      <c r="A150">
        <v>147</v>
      </c>
      <c r="B150" s="19">
        <v>2.2826946045365324E-3</v>
      </c>
      <c r="C150" s="20">
        <v>3.5172343440518718E-3</v>
      </c>
      <c r="D150" s="20">
        <v>2.2826946045365324E-3</v>
      </c>
      <c r="E150" s="20">
        <v>3.6869316889528809E-3</v>
      </c>
      <c r="F150" s="38">
        <v>3.8092627683082732E-3</v>
      </c>
      <c r="G150" s="22">
        <v>2.1537060008254786E-3</v>
      </c>
      <c r="H150" s="22">
        <v>3.1950221622707451E-3</v>
      </c>
      <c r="I150" s="22">
        <v>3.2696042313965041E-3</v>
      </c>
      <c r="J150" s="22">
        <v>3.300447608757156E-3</v>
      </c>
      <c r="K150" s="22">
        <v>3.3637622193258372E-3</v>
      </c>
      <c r="L150" s="20">
        <v>1.9806167408123595E-3</v>
      </c>
      <c r="M150" s="20">
        <v>3.1970539680781524E-3</v>
      </c>
      <c r="N150" s="20">
        <v>3.2596103503930688E-3</v>
      </c>
      <c r="O150" s="20">
        <v>3.3074808902976501E-3</v>
      </c>
      <c r="P150" s="20">
        <v>3.324890838647945E-3</v>
      </c>
      <c r="Q150" s="22">
        <v>2.3117891763490481E-3</v>
      </c>
      <c r="R150" s="22">
        <v>3.295321536805243E-3</v>
      </c>
      <c r="S150" s="22">
        <v>3.435112177338323E-3</v>
      </c>
      <c r="T150" s="22">
        <v>3.6016239084146937E-3</v>
      </c>
      <c r="U150" s="22">
        <v>3.4725688771886174E-3</v>
      </c>
      <c r="V150" s="20">
        <v>2.5199598065081649E-3</v>
      </c>
      <c r="W150" s="20">
        <v>3.4881612981966991E-3</v>
      </c>
      <c r="X150" s="20">
        <v>3.5373052799284859E-3</v>
      </c>
      <c r="Y150" s="20">
        <v>3.6111133909357898E-3</v>
      </c>
      <c r="Z150" s="20">
        <v>3.4970908701493827E-3</v>
      </c>
    </row>
    <row r="151" spans="1:26" ht="15.75" thickBot="1" x14ac:dyDescent="0.3">
      <c r="A151">
        <v>148</v>
      </c>
      <c r="B151" s="19">
        <v>2.776527487102165E-3</v>
      </c>
      <c r="C151" s="20">
        <v>4.1093586273765973E-3</v>
      </c>
      <c r="D151" s="20">
        <v>2.776527487102165E-3</v>
      </c>
      <c r="E151" s="20">
        <v>3.7342676151562479E-3</v>
      </c>
      <c r="F151" s="39">
        <v>3.8081728957351621E-3</v>
      </c>
      <c r="G151" s="22">
        <v>2.3501119087947458E-3</v>
      </c>
      <c r="H151" s="22">
        <v>3.407861016807903E-3</v>
      </c>
      <c r="I151" s="22">
        <v>3.366735555378024E-3</v>
      </c>
      <c r="J151" s="22">
        <v>3.3581350671436348E-3</v>
      </c>
      <c r="K151" s="22">
        <v>3.3935840717765424E-3</v>
      </c>
      <c r="L151" s="20">
        <v>2.0439245255769898E-3</v>
      </c>
      <c r="M151" s="20">
        <v>3.340666776489924E-3</v>
      </c>
      <c r="N151" s="20">
        <v>3.3226189341146574E-3</v>
      </c>
      <c r="O151" s="20">
        <v>3.3600644254066204E-3</v>
      </c>
      <c r="P151" s="20">
        <v>3.3648338334754564E-3</v>
      </c>
      <c r="Q151" s="22">
        <v>2.33114846344112E-3</v>
      </c>
      <c r="R151" s="22">
        <v>3.3946304288609334E-3</v>
      </c>
      <c r="S151" s="22">
        <v>3.4710968565621462E-3</v>
      </c>
      <c r="T151" s="22">
        <v>3.6396756924087824E-3</v>
      </c>
      <c r="U151" s="22">
        <v>3.5002857061036978E-3</v>
      </c>
      <c r="V151" s="20">
        <v>2.5417139204050904E-3</v>
      </c>
      <c r="W151" s="20">
        <v>3.5884147886935253E-3</v>
      </c>
      <c r="X151" s="20">
        <v>3.5826203701224604E-3</v>
      </c>
      <c r="Y151" s="20">
        <v>3.6526955437969138E-3</v>
      </c>
      <c r="Z151" s="20">
        <v>3.5248087304792161E-3</v>
      </c>
    </row>
    <row r="152" spans="1:26" ht="15.75" thickBot="1" x14ac:dyDescent="0.3">
      <c r="A152">
        <v>149</v>
      </c>
      <c r="B152" s="19">
        <v>3.1436741245310755E-3</v>
      </c>
      <c r="C152" s="20">
        <v>4.6026190330595079E-3</v>
      </c>
      <c r="D152" s="20">
        <v>3.1436741245310755E-3</v>
      </c>
      <c r="E152" s="32">
        <v>3.7551641888846996E-3</v>
      </c>
      <c r="F152" s="20">
        <v>3.7876801709014708E-3</v>
      </c>
      <c r="G152" s="22">
        <v>2.4873722237169827E-3</v>
      </c>
      <c r="H152" s="22">
        <v>3.6044597564694595E-3</v>
      </c>
      <c r="I152" s="22">
        <v>3.4544465623118276E-3</v>
      </c>
      <c r="J152" s="22">
        <v>3.4057561090376442E-3</v>
      </c>
      <c r="K152" s="22">
        <v>3.4167587042711915E-3</v>
      </c>
      <c r="L152" s="20">
        <v>2.1043009528727155E-3</v>
      </c>
      <c r="M152" s="20">
        <v>3.4739586978239853E-3</v>
      </c>
      <c r="N152" s="20">
        <v>3.3841089077796095E-3</v>
      </c>
      <c r="O152" s="20">
        <v>3.4093468261292793E-3</v>
      </c>
      <c r="P152" s="20">
        <v>3.402491494088286E-3</v>
      </c>
      <c r="Q152" s="22">
        <v>2.3643646720788638E-3</v>
      </c>
      <c r="R152" s="22">
        <v>3.4938971812340639E-3</v>
      </c>
      <c r="S152" s="22">
        <v>3.5071676172494675E-3</v>
      </c>
      <c r="T152" s="22">
        <v>3.6731683791685959E-3</v>
      </c>
      <c r="U152" s="22">
        <v>3.5258701059493608E-3</v>
      </c>
      <c r="V152" s="20">
        <v>2.5719490164284832E-3</v>
      </c>
      <c r="W152" s="20">
        <v>3.6871178714071276E-3</v>
      </c>
      <c r="X152" s="20">
        <v>3.6290212878113751E-3</v>
      </c>
      <c r="Y152" s="20">
        <v>3.692225969726261E-3</v>
      </c>
      <c r="Z152" s="20">
        <v>3.5516129628693025E-3</v>
      </c>
    </row>
    <row r="153" spans="1:26" ht="15.75" thickBot="1" x14ac:dyDescent="0.3">
      <c r="A153">
        <v>150</v>
      </c>
      <c r="B153" s="19">
        <v>3.2937577104882642E-3</v>
      </c>
      <c r="C153" s="20">
        <v>4.8915808737272038E-3</v>
      </c>
      <c r="D153" s="20">
        <v>3.2937577104882642E-3</v>
      </c>
      <c r="E153" s="20">
        <v>3.7470063763450751E-3</v>
      </c>
      <c r="F153" s="20">
        <v>3.7484933212587803E-3</v>
      </c>
      <c r="G153" s="22">
        <v>2.5335881456097372E-3</v>
      </c>
      <c r="H153" s="22">
        <v>3.7690565150379366E-3</v>
      </c>
      <c r="I153" s="22">
        <v>3.5276441020584645E-3</v>
      </c>
      <c r="J153" s="22">
        <v>3.440915227191779E-3</v>
      </c>
      <c r="K153" s="22">
        <v>3.4332198323268606E-3</v>
      </c>
      <c r="L153" s="20">
        <v>2.1618609871426001E-3</v>
      </c>
      <c r="M153" s="20">
        <v>3.5937145479930485E-3</v>
      </c>
      <c r="N153" s="20">
        <v>3.4430602705601706E-3</v>
      </c>
      <c r="O153" s="20">
        <v>3.4548363240294966E-3</v>
      </c>
      <c r="P153" s="20">
        <v>3.4374567027335686E-3</v>
      </c>
      <c r="Q153" s="22">
        <v>2.415030918602947E-3</v>
      </c>
      <c r="R153" s="22">
        <v>3.5908850984014942E-3</v>
      </c>
      <c r="S153" s="22">
        <v>3.5431915122480805E-3</v>
      </c>
      <c r="T153" s="22">
        <v>3.7022969319143303E-3</v>
      </c>
      <c r="U153" s="22">
        <v>3.5492237435367203E-3</v>
      </c>
      <c r="V153" s="20">
        <v>2.6151303232590265E-3</v>
      </c>
      <c r="W153" s="20">
        <v>3.7822200288719658E-3</v>
      </c>
      <c r="X153" s="20">
        <v>3.6762208766523419E-3</v>
      </c>
      <c r="Y153" s="20">
        <v>3.729620487721181E-3</v>
      </c>
      <c r="Z153" s="20">
        <v>3.5774102234121152E-3</v>
      </c>
    </row>
    <row r="154" spans="1:26" ht="15.75" thickBot="1" x14ac:dyDescent="0.3">
      <c r="A154">
        <v>151</v>
      </c>
      <c r="B154" s="29">
        <v>3.2011840435989137E-3</v>
      </c>
      <c r="C154" s="58">
        <v>4.9229055196323545E-3</v>
      </c>
      <c r="D154" s="20">
        <v>3.2011840435989137E-3</v>
      </c>
      <c r="E154" s="20">
        <v>3.7106006152107266E-3</v>
      </c>
      <c r="F154" s="20">
        <v>3.6928828680462531E-3</v>
      </c>
      <c r="G154" s="22">
        <v>2.4895122564268066E-3</v>
      </c>
      <c r="H154" s="22">
        <v>3.8931282063561379E-3</v>
      </c>
      <c r="I154" s="22">
        <v>3.583260524126438E-3</v>
      </c>
      <c r="J154" s="22">
        <v>3.4632474438442773E-3</v>
      </c>
      <c r="K154" s="22">
        <v>3.4432236462343907E-3</v>
      </c>
      <c r="L154" s="20">
        <v>2.2258678827414375E-3</v>
      </c>
      <c r="M154" s="20">
        <v>3.6992966537018721E-3</v>
      </c>
      <c r="N154" s="20">
        <v>3.4987695807815224E-3</v>
      </c>
      <c r="O154" s="20">
        <v>3.4959339878031341E-3</v>
      </c>
      <c r="P154" s="20">
        <v>3.4693904272069744E-3</v>
      </c>
      <c r="Q154" s="22">
        <v>2.4885001227532432E-3</v>
      </c>
      <c r="R154" s="22">
        <v>3.6836146979964692E-3</v>
      </c>
      <c r="S154" s="22">
        <v>3.578782972746105E-3</v>
      </c>
      <c r="T154" s="22">
        <v>3.7273597532579807E-3</v>
      </c>
      <c r="U154" s="22">
        <v>3.5703420092624877E-3</v>
      </c>
      <c r="V154" s="20">
        <v>2.676420708156815E-3</v>
      </c>
      <c r="W154" s="20">
        <v>3.8718083706859013E-3</v>
      </c>
      <c r="X154" s="20">
        <v>3.7234776340468287E-3</v>
      </c>
      <c r="Y154" s="20">
        <v>3.7647830163090893E-3</v>
      </c>
      <c r="Z154" s="20">
        <v>3.6017663246686697E-3</v>
      </c>
    </row>
    <row r="155" spans="1:26" x14ac:dyDescent="0.25">
      <c r="A155">
        <v>152</v>
      </c>
      <c r="B155" s="29">
        <v>2.9231825112956329E-3</v>
      </c>
      <c r="C155" s="20">
        <v>4.7168209104236922E-3</v>
      </c>
      <c r="D155" s="20">
        <v>2.9231825112956329E-3</v>
      </c>
      <c r="E155" s="20">
        <v>3.6512878583241271E-3</v>
      </c>
      <c r="F155" s="20">
        <v>3.6247698715240395E-3</v>
      </c>
      <c r="G155" s="22">
        <v>2.3930415477673959E-3</v>
      </c>
      <c r="H155" s="22">
        <v>3.9770699651516675E-3</v>
      </c>
      <c r="I155" s="22">
        <v>3.620728300375662E-3</v>
      </c>
      <c r="J155" s="40">
        <v>3.473399926610147E-3</v>
      </c>
      <c r="K155" s="40">
        <v>3.4473068075285222E-3</v>
      </c>
      <c r="L155" s="20">
        <v>2.3127746607952745E-3</v>
      </c>
      <c r="M155" s="20">
        <v>3.7917289698955682E-3</v>
      </c>
      <c r="N155" s="20">
        <v>3.550058296462503E-3</v>
      </c>
      <c r="O155" s="20">
        <v>3.5325197687962658E-3</v>
      </c>
      <c r="P155" s="20">
        <v>3.4979301790867504E-3</v>
      </c>
      <c r="Q155" s="22">
        <v>2.5898173255477063E-3</v>
      </c>
      <c r="R155" s="22">
        <v>3.7700331779148264E-3</v>
      </c>
      <c r="S155" s="22">
        <v>3.6133540537266156E-3</v>
      </c>
      <c r="T155" s="22">
        <v>3.7486872034204035E-3</v>
      </c>
      <c r="U155" s="22">
        <v>3.5889529701868335E-3</v>
      </c>
      <c r="V155" s="20">
        <v>2.7605580728298691E-3</v>
      </c>
      <c r="W155" s="20">
        <v>3.9538991428705187E-3</v>
      </c>
      <c r="X155" s="20">
        <v>3.7698149686019636E-3</v>
      </c>
      <c r="Y155" s="20">
        <v>3.7973446012055144E-3</v>
      </c>
      <c r="Z155" s="20">
        <v>3.6244526198021374E-3</v>
      </c>
    </row>
    <row r="156" spans="1:26" ht="15.75" thickBot="1" x14ac:dyDescent="0.3">
      <c r="A156">
        <v>153</v>
      </c>
      <c r="B156" s="29">
        <v>2.5894370757537197E-3</v>
      </c>
      <c r="C156" s="20">
        <v>4.3637170653472732E-3</v>
      </c>
      <c r="D156" s="20">
        <v>2.5894370757537197E-3</v>
      </c>
      <c r="E156" s="20">
        <v>3.5775847253541153E-3</v>
      </c>
      <c r="F156" s="20">
        <v>3.5496149750556751E-3</v>
      </c>
      <c r="G156" s="22">
        <v>2.3107903018121535E-3</v>
      </c>
      <c r="H156" s="22">
        <v>4.0285408723316684E-3</v>
      </c>
      <c r="I156" s="22">
        <v>3.6414226957565566E-3</v>
      </c>
      <c r="J156" s="41">
        <v>3.4733905153457923E-3</v>
      </c>
      <c r="K156" s="42">
        <v>3.4467026580179013E-3</v>
      </c>
      <c r="L156" s="20">
        <v>2.4406518046979635E-3</v>
      </c>
      <c r="M156" s="20">
        <v>3.8724596561503437E-3</v>
      </c>
      <c r="N156" s="20">
        <v>3.5957395796947255E-3</v>
      </c>
      <c r="O156" s="20">
        <v>3.5639741726592256E-3</v>
      </c>
      <c r="P156" s="20">
        <v>3.5225657496839161E-3</v>
      </c>
      <c r="Q156" s="22">
        <v>2.7223246696611398E-3</v>
      </c>
      <c r="R156" s="22">
        <v>3.8481509796810436E-3</v>
      </c>
      <c r="S156" s="22">
        <v>3.6456828788598945E-3</v>
      </c>
      <c r="T156" s="22">
        <v>3.7666996799339048E-3</v>
      </c>
      <c r="U156" s="22">
        <v>3.6052095198553075E-3</v>
      </c>
      <c r="V156" s="20">
        <v>2.8700143814912719E-3</v>
      </c>
      <c r="W156" s="20">
        <v>4.0265100046480342E-3</v>
      </c>
      <c r="X156" s="20">
        <v>3.8136758613918826E-3</v>
      </c>
      <c r="Y156" s="20">
        <v>3.8270692207842526E-3</v>
      </c>
      <c r="Z156" s="20">
        <v>3.6452722657156246E-3</v>
      </c>
    </row>
    <row r="157" spans="1:26" ht="15.75" thickBot="1" x14ac:dyDescent="0.3">
      <c r="A157">
        <v>154</v>
      </c>
      <c r="B157" s="29">
        <v>2.3579787617533138E-3</v>
      </c>
      <c r="C157" s="20">
        <v>3.9919534467824968E-3</v>
      </c>
      <c r="D157" s="20">
        <v>2.3579787617533138E-3</v>
      </c>
      <c r="E157" s="20">
        <v>3.4993981778650343E-3</v>
      </c>
      <c r="F157" s="20">
        <v>3.4726096424113019E-3</v>
      </c>
      <c r="G157" s="22">
        <v>2.3165742833784531E-3</v>
      </c>
      <c r="H157" s="22">
        <v>4.0589240633646714E-3</v>
      </c>
      <c r="I157" s="59">
        <v>3.6479312110151412E-3</v>
      </c>
      <c r="J157" s="42">
        <v>3.4661627866010964E-3</v>
      </c>
      <c r="K157" s="22">
        <v>3.4426371364088262E-3</v>
      </c>
      <c r="L157" s="20">
        <v>2.6212097076736087E-3</v>
      </c>
      <c r="M157" s="20">
        <v>3.9420247105069065E-3</v>
      </c>
      <c r="N157" s="20">
        <v>3.6341846275446859E-3</v>
      </c>
      <c r="O157" s="20">
        <v>3.5900732462941704E-3</v>
      </c>
      <c r="P157" s="20">
        <v>3.5431211599719343E-3</v>
      </c>
      <c r="Q157" s="22">
        <v>2.8847206384330394E-3</v>
      </c>
      <c r="R157" s="22">
        <v>3.9154965101883344E-3</v>
      </c>
      <c r="S157" s="22">
        <v>3.6744062559411835E-3</v>
      </c>
      <c r="T157" s="22">
        <v>3.7811890224597878E-3</v>
      </c>
      <c r="U157" s="22">
        <v>3.6188966066481908E-3</v>
      </c>
      <c r="V157" s="20">
        <v>3.0038503954946945E-3</v>
      </c>
      <c r="W157" s="20">
        <v>4.0877489956803095E-3</v>
      </c>
      <c r="X157" s="20">
        <v>3.8534572034528347E-3</v>
      </c>
      <c r="Y157" s="20">
        <v>3.8531065696301649E-3</v>
      </c>
      <c r="Z157" s="20">
        <v>3.6639182428825695E-3</v>
      </c>
    </row>
    <row r="158" spans="1:26" ht="15.75" thickBot="1" x14ac:dyDescent="0.3">
      <c r="A158" s="45">
        <v>155</v>
      </c>
      <c r="B158" s="60">
        <v>2.3583621151922335E-3</v>
      </c>
      <c r="C158" s="47">
        <v>3.7240850503343702E-3</v>
      </c>
      <c r="D158" s="47">
        <v>2.3583621151922335E-3</v>
      </c>
      <c r="E158" s="47">
        <v>3.4263086703564755E-3</v>
      </c>
      <c r="F158" s="47">
        <v>3.3990302983507178E-3</v>
      </c>
      <c r="G158" s="48">
        <v>2.4626423754944425E-3</v>
      </c>
      <c r="H158" s="48">
        <v>4.0786797453138375E-3</v>
      </c>
      <c r="I158" s="48">
        <v>3.6429849342943942E-3</v>
      </c>
      <c r="J158" s="48">
        <v>3.4545778077416018E-3</v>
      </c>
      <c r="K158" s="48">
        <v>3.4362879335105428E-3</v>
      </c>
      <c r="L158" s="47">
        <v>2.852735711653748E-3</v>
      </c>
      <c r="M158" s="47">
        <v>3.9989147223511469E-3</v>
      </c>
      <c r="N158" s="47">
        <v>3.6632666113646491E-3</v>
      </c>
      <c r="O158" s="47">
        <v>3.6097161640551954E-3</v>
      </c>
      <c r="P158" s="47">
        <v>3.5592478974401016E-3</v>
      </c>
      <c r="Q158" s="48">
        <v>3.0695877493545879E-3</v>
      </c>
      <c r="R158" s="48">
        <v>3.9696272622910854E-3</v>
      </c>
      <c r="S158" s="48">
        <v>3.6977403799938594E-3</v>
      </c>
      <c r="T158" s="48">
        <v>3.7919941917368147E-3</v>
      </c>
      <c r="U158" s="48">
        <v>3.6298444828163131E-3</v>
      </c>
      <c r="V158" s="20">
        <v>3.1567259724005928E-3</v>
      </c>
      <c r="W158" s="20">
        <v>4.13558031991813E-3</v>
      </c>
      <c r="X158" s="47">
        <v>3.887261248788132E-3</v>
      </c>
      <c r="Y158" s="47">
        <v>3.8748407243908841E-3</v>
      </c>
      <c r="Z158" s="47">
        <v>3.6800940102097932E-3</v>
      </c>
    </row>
    <row r="159" spans="1:26" ht="15.75" thickBot="1" x14ac:dyDescent="0.3">
      <c r="A159" s="45">
        <v>156</v>
      </c>
      <c r="B159" s="60">
        <v>2.6376663343252917E-3</v>
      </c>
      <c r="C159" s="47">
        <v>3.6327971185110058E-3</v>
      </c>
      <c r="D159" s="47">
        <v>2.6376663343252917E-3</v>
      </c>
      <c r="E159" s="47">
        <v>3.3652806758389794E-3</v>
      </c>
      <c r="F159" s="47">
        <v>3.3329252548824017E-3</v>
      </c>
      <c r="G159" s="48">
        <v>2.7547099568784972E-3</v>
      </c>
      <c r="H159" s="48">
        <v>4.0927104767417609E-3</v>
      </c>
      <c r="I159" s="48">
        <v>3.6280289110045051E-3</v>
      </c>
      <c r="J159" s="48">
        <v>3.4409892527489539E-3</v>
      </c>
      <c r="K159" s="48">
        <v>3.428828795456884E-3</v>
      </c>
      <c r="L159" s="47">
        <v>3.1167691919765086E-3</v>
      </c>
      <c r="M159" s="47">
        <v>4.0393070152879868E-3</v>
      </c>
      <c r="N159" s="49">
        <v>3.6806488842409959E-3</v>
      </c>
      <c r="O159" s="47">
        <v>3.6221266466091935E-3</v>
      </c>
      <c r="P159" s="47">
        <v>3.5707610586354962E-3</v>
      </c>
      <c r="Q159" s="48">
        <v>3.2630667963325696E-3</v>
      </c>
      <c r="R159" s="48">
        <v>4.0073586051266466E-3</v>
      </c>
      <c r="S159" s="48">
        <v>3.7135893276862638E-3</v>
      </c>
      <c r="T159" s="61">
        <v>3.7985681421494502E-3</v>
      </c>
      <c r="U159" s="55">
        <v>3.6378379005775358E-3</v>
      </c>
      <c r="V159" s="20">
        <v>3.3187856345193016E-3</v>
      </c>
      <c r="W159" s="20">
        <v>4.1682398503040344E-3</v>
      </c>
      <c r="X159" s="47">
        <v>3.9130884439019919E-3</v>
      </c>
      <c r="Y159" s="47">
        <v>3.8912614117327399E-3</v>
      </c>
      <c r="Z159" s="47">
        <v>3.6935671806265376E-3</v>
      </c>
    </row>
    <row r="160" spans="1:26" ht="15.75" thickBot="1" x14ac:dyDescent="0.3">
      <c r="A160" s="45">
        <v>157</v>
      </c>
      <c r="B160" s="47">
        <v>3.134885410185609E-3</v>
      </c>
      <c r="C160" s="47">
        <v>3.7185643561082229E-3</v>
      </c>
      <c r="D160" s="47">
        <v>3.134885410185609E-3</v>
      </c>
      <c r="E160" s="47">
        <v>3.3197119117211837E-3</v>
      </c>
      <c r="F160" s="47">
        <v>3.2764768032656271E-3</v>
      </c>
      <c r="G160" s="48">
        <v>3.1419528333522023E-3</v>
      </c>
      <c r="H160" s="54">
        <v>4.0990264607867104E-3</v>
      </c>
      <c r="I160" s="48">
        <v>3.6029946118292079E-3</v>
      </c>
      <c r="J160" s="48">
        <v>3.4266063672560351E-3</v>
      </c>
      <c r="K160" s="48">
        <v>3.4210026174521986E-3</v>
      </c>
      <c r="L160" s="47">
        <v>3.3797921287579179E-3</v>
      </c>
      <c r="M160" s="51">
        <v>4.0575814302598505E-3</v>
      </c>
      <c r="N160" s="50">
        <v>3.684089095639163E-3</v>
      </c>
      <c r="O160" s="51">
        <v>3.6262882871657257E-3</v>
      </c>
      <c r="P160" s="49">
        <v>3.577527284602471E-3</v>
      </c>
      <c r="Q160" s="48">
        <v>3.4463381391801979E-3</v>
      </c>
      <c r="R160" s="48">
        <v>4.0258309086697742E-3</v>
      </c>
      <c r="S160" s="61">
        <v>3.7199898674772245E-3</v>
      </c>
      <c r="T160" s="62">
        <v>3.8000032498922321E-3</v>
      </c>
      <c r="U160" s="63">
        <v>3.642484599533044E-3</v>
      </c>
      <c r="V160" s="20">
        <v>3.4768069338108462E-3</v>
      </c>
      <c r="W160" s="64">
        <v>4.1840331757950098E-3</v>
      </c>
      <c r="X160" s="49">
        <v>3.9291601998074806E-3</v>
      </c>
      <c r="Y160" s="49">
        <v>3.9013840775751966E-3</v>
      </c>
      <c r="Z160" s="47">
        <v>3.7039414093131147E-3</v>
      </c>
    </row>
    <row r="161" spans="1:26" ht="15.75" thickBot="1" x14ac:dyDescent="0.3">
      <c r="A161" s="45">
        <v>158</v>
      </c>
      <c r="B161" s="47">
        <v>3.6975309737602696E-3</v>
      </c>
      <c r="C161" s="47">
        <v>3.9128758433972441E-3</v>
      </c>
      <c r="D161" s="47">
        <v>3.6975309737602696E-3</v>
      </c>
      <c r="E161" s="47">
        <v>3.2888956107117416E-3</v>
      </c>
      <c r="F161" s="47">
        <v>3.2299168105247821E-3</v>
      </c>
      <c r="G161" s="48">
        <v>3.5300176511639685E-3</v>
      </c>
      <c r="H161" s="48">
        <v>4.0896808442633199E-3</v>
      </c>
      <c r="I161" s="48">
        <v>3.5663029638925889E-3</v>
      </c>
      <c r="J161" s="48">
        <v>3.411629027588571E-3</v>
      </c>
      <c r="K161" s="48">
        <v>3.4130999944629861E-3</v>
      </c>
      <c r="L161" s="47">
        <v>3.6004502917283349E-3</v>
      </c>
      <c r="M161" s="47">
        <v>4.0473774580086861E-3</v>
      </c>
      <c r="N161" s="47">
        <v>3.6715278820464159E-3</v>
      </c>
      <c r="O161" s="47">
        <v>3.6212190311438811E-3</v>
      </c>
      <c r="P161" s="65">
        <v>3.5793442873806266E-3</v>
      </c>
      <c r="Q161" s="48">
        <v>3.5983563112848655E-3</v>
      </c>
      <c r="R161" s="48">
        <v>4.0224467838157335E-3</v>
      </c>
      <c r="S161" s="66">
        <v>3.7152241522528722E-3</v>
      </c>
      <c r="T161" s="66">
        <v>3.7953402473348097E-3</v>
      </c>
      <c r="U161" s="63">
        <v>3.643375868127624E-3</v>
      </c>
      <c r="V161" s="20">
        <v>3.6159592883175272E-3</v>
      </c>
      <c r="W161" s="67">
        <v>4.1816019483746428E-3</v>
      </c>
      <c r="X161" s="65">
        <v>3.9340768024254107E-3</v>
      </c>
      <c r="Y161" s="68">
        <v>3.9042615555896325E-3</v>
      </c>
      <c r="Z161" s="49">
        <v>3.7109722644576475E-3</v>
      </c>
    </row>
    <row r="162" spans="1:26" ht="15.75" thickBot="1" x14ac:dyDescent="0.3">
      <c r="A162" s="45">
        <v>159</v>
      </c>
      <c r="B162" s="47">
        <v>4.1381136380805152E-3</v>
      </c>
      <c r="C162" s="47">
        <v>4.1083086921472898E-3</v>
      </c>
      <c r="D162" s="47">
        <v>4.1381136380805152E-3</v>
      </c>
      <c r="E162" s="47">
        <v>3.2684227683182697E-3</v>
      </c>
      <c r="F162" s="47">
        <v>3.1915036048986087E-3</v>
      </c>
      <c r="G162" s="48">
        <v>3.8126785263562744E-3</v>
      </c>
      <c r="H162" s="48">
        <v>4.0539438426800047E-3</v>
      </c>
      <c r="I162" s="48">
        <v>3.5152297301169785E-3</v>
      </c>
      <c r="J162" s="48">
        <v>3.3948842940115125E-3</v>
      </c>
      <c r="K162" s="48">
        <v>3.4046091615619386E-3</v>
      </c>
      <c r="L162" s="47">
        <v>3.7409007764097322E-3</v>
      </c>
      <c r="M162" s="47">
        <v>4.0036140185943083E-3</v>
      </c>
      <c r="N162" s="47">
        <v>3.6416037893868135E-3</v>
      </c>
      <c r="O162" s="47">
        <v>3.6061534633372891E-3</v>
      </c>
      <c r="P162" s="50">
        <v>3.576296968748244E-3</v>
      </c>
      <c r="Q162" s="48">
        <v>3.7003147278363603E-3</v>
      </c>
      <c r="R162" s="54">
        <v>3.9953763465860898E-3</v>
      </c>
      <c r="S162" s="48">
        <v>3.6978647167675866E-3</v>
      </c>
      <c r="T162" s="48">
        <v>3.7836419606893097E-3</v>
      </c>
      <c r="U162" s="57">
        <v>3.6401303247374614E-3</v>
      </c>
      <c r="V162" s="20">
        <v>3.7218622442671181E-3</v>
      </c>
      <c r="W162" s="20">
        <v>4.1600416038663031E-3</v>
      </c>
      <c r="X162" s="50">
        <v>3.9267004787088833E-3</v>
      </c>
      <c r="Y162" s="53">
        <v>3.8991418529480937E-3</v>
      </c>
      <c r="Z162" s="65">
        <v>3.7144256566837954E-3</v>
      </c>
    </row>
    <row r="163" spans="1:26" ht="15.75" thickBot="1" x14ac:dyDescent="0.3">
      <c r="A163" s="45">
        <v>160</v>
      </c>
      <c r="B163" s="69">
        <v>4.3073381195643749E-3</v>
      </c>
      <c r="C163" s="47">
        <v>4.2007145255508497E-3</v>
      </c>
      <c r="D163" s="70">
        <v>4.3073381195643749E-3</v>
      </c>
      <c r="E163" s="47">
        <v>3.2511586096597911E-3</v>
      </c>
      <c r="F163" s="47">
        <v>3.1576784186538066E-3</v>
      </c>
      <c r="G163" s="54">
        <v>3.9112816645290715E-3</v>
      </c>
      <c r="H163" s="48">
        <v>3.9830630669032445E-3</v>
      </c>
      <c r="I163" s="48">
        <v>3.4469075279197109E-3</v>
      </c>
      <c r="J163" s="48">
        <v>3.3745829209286733E-3</v>
      </c>
      <c r="K163" s="48">
        <v>3.3946464536523577E-3</v>
      </c>
      <c r="L163" s="69">
        <v>3.7763992902276871E-3</v>
      </c>
      <c r="M163" s="47">
        <v>3.9239619097728587E-3</v>
      </c>
      <c r="N163" s="47">
        <v>3.5937773679249429E-3</v>
      </c>
      <c r="O163" s="47">
        <v>3.5806208754149138E-3</v>
      </c>
      <c r="P163" s="47">
        <v>3.5683924193770705E-3</v>
      </c>
      <c r="Q163" s="54">
        <v>3.7390361879625911E-3</v>
      </c>
      <c r="R163" s="48">
        <v>3.9439318271836509E-3</v>
      </c>
      <c r="S163" s="48">
        <v>3.6672522551623125E-3</v>
      </c>
      <c r="T163" s="48">
        <v>3.7640184832750589E-3</v>
      </c>
      <c r="U163" s="48">
        <v>3.6322338447917352E-3</v>
      </c>
      <c r="V163" s="20">
        <v>3.7834558829042213E-3</v>
      </c>
      <c r="W163" s="20">
        <v>4.1190391338850147E-3</v>
      </c>
      <c r="X163" s="47">
        <v>3.9065857219444415E-3</v>
      </c>
      <c r="Y163" s="47">
        <v>3.8854439735315095E-3</v>
      </c>
      <c r="Z163" s="65">
        <v>3.7138938067810983E-3</v>
      </c>
    </row>
    <row r="164" spans="1:26" ht="15.75" thickBot="1" x14ac:dyDescent="0.3">
      <c r="A164">
        <v>161</v>
      </c>
      <c r="B164" s="20">
        <v>4.1493645898687415E-3</v>
      </c>
      <c r="C164" s="20">
        <v>4.1280536022846349E-3</v>
      </c>
      <c r="D164" s="20">
        <v>4.1493645898687415E-3</v>
      </c>
      <c r="E164" s="20">
        <v>3.2293122554901844E-3</v>
      </c>
      <c r="F164" s="20">
        <v>3.1239845064648126E-3</v>
      </c>
      <c r="G164" s="22">
        <v>3.8027077057025821E-3</v>
      </c>
      <c r="H164" s="22">
        <v>3.8731899981781998E-3</v>
      </c>
      <c r="I164" s="22">
        <v>3.3593529477633621E-3</v>
      </c>
      <c r="J164" s="22">
        <v>3.3480069377109104E-3</v>
      </c>
      <c r="K164" s="22">
        <v>3.3815157652845153E-3</v>
      </c>
      <c r="L164" s="20">
        <v>3.7027288438846204E-3</v>
      </c>
      <c r="M164" s="20">
        <v>3.8099263844885091E-3</v>
      </c>
      <c r="N164" s="20">
        <v>3.5286561451810089E-3</v>
      </c>
      <c r="O164" s="20">
        <v>3.5446807923363429E-3</v>
      </c>
      <c r="P164" s="20">
        <v>3.5557503806378926E-3</v>
      </c>
      <c r="Q164" s="22">
        <v>3.7105051644858154E-3</v>
      </c>
      <c r="R164" s="22">
        <v>3.868997413304316E-3</v>
      </c>
      <c r="S164" s="22">
        <v>3.6234446923825662E-3</v>
      </c>
      <c r="T164" s="22">
        <v>3.735888980420475E-3</v>
      </c>
      <c r="U164" s="22">
        <v>3.6193770172502468E-3</v>
      </c>
      <c r="V164" s="36">
        <v>3.7943729315329301E-3</v>
      </c>
      <c r="W164" s="20">
        <v>4.0591367413052746E-3</v>
      </c>
      <c r="X164" s="20">
        <v>3.873788236376032E-3</v>
      </c>
      <c r="Y164" s="20">
        <v>3.8629160150201653E-3</v>
      </c>
      <c r="Z164" s="39">
        <v>3.7091096953892275E-3</v>
      </c>
    </row>
    <row r="165" spans="1:26" x14ac:dyDescent="0.25">
      <c r="A165">
        <v>162</v>
      </c>
      <c r="B165" s="20">
        <v>3.7125143878948769E-3</v>
      </c>
      <c r="C165" s="20">
        <v>3.8873808794201519E-3</v>
      </c>
      <c r="D165" s="20">
        <v>3.7125143878948769E-3</v>
      </c>
      <c r="E165" s="20">
        <v>3.1951883693690872E-3</v>
      </c>
      <c r="F165" s="20">
        <v>3.0856027429900122E-3</v>
      </c>
      <c r="G165" s="22">
        <v>3.5243048057494119E-3</v>
      </c>
      <c r="H165" s="22">
        <v>3.7269258524870313E-3</v>
      </c>
      <c r="I165" s="22">
        <v>3.251958489037852E-3</v>
      </c>
      <c r="J165" s="22">
        <v>3.3126114994045134E-3</v>
      </c>
      <c r="K165" s="22">
        <v>3.363384213224564E-3</v>
      </c>
      <c r="L165" s="20">
        <v>3.5360781532632318E-3</v>
      </c>
      <c r="M165" s="20">
        <v>3.6670028232072814E-3</v>
      </c>
      <c r="N165" s="20">
        <v>3.4480334717717619E-3</v>
      </c>
      <c r="O165" s="20">
        <v>3.4987944259297901E-3</v>
      </c>
      <c r="P165" s="20">
        <v>3.5384583811557337E-3</v>
      </c>
      <c r="Q165" s="22">
        <v>3.6199429764243764E-3</v>
      </c>
      <c r="R165" s="22">
        <v>3.7727168350406601E-3</v>
      </c>
      <c r="S165" s="22">
        <v>3.5670763726691201E-3</v>
      </c>
      <c r="T165" s="22">
        <v>3.699064793518495E-3</v>
      </c>
      <c r="U165" s="22">
        <v>3.6010228827910713E-3</v>
      </c>
      <c r="V165" s="20">
        <v>3.7538208715966991E-3</v>
      </c>
      <c r="W165" s="20">
        <v>3.9812501105540229E-3</v>
      </c>
      <c r="X165" s="20">
        <v>3.8288318325906982E-3</v>
      </c>
      <c r="Y165" s="20">
        <v>3.8315127511245055E-3</v>
      </c>
      <c r="Z165" s="20">
        <v>3.699640627788661E-3</v>
      </c>
    </row>
    <row r="166" spans="1:26" x14ac:dyDescent="0.25">
      <c r="A166">
        <v>163</v>
      </c>
      <c r="B166" s="20">
        <v>3.114125186085827E-3</v>
      </c>
      <c r="C166" s="20">
        <v>3.5252658582817522E-3</v>
      </c>
      <c r="D166" s="20">
        <v>3.114125186085827E-3</v>
      </c>
      <c r="E166" s="20">
        <v>3.1429108831577714E-3</v>
      </c>
      <c r="F166" s="20">
        <v>3.0380993926824125E-3</v>
      </c>
      <c r="G166" s="22">
        <v>3.1520650454639389E-3</v>
      </c>
      <c r="H166" s="22">
        <v>3.5519509233680881E-3</v>
      </c>
      <c r="I166" s="22">
        <v>3.1255218055613212E-3</v>
      </c>
      <c r="J166" s="22">
        <v>3.2658736383026632E-3</v>
      </c>
      <c r="K166" s="22">
        <v>3.338097501209134E-3</v>
      </c>
      <c r="L166" s="20">
        <v>3.3071131673854132E-3</v>
      </c>
      <c r="M166" s="20">
        <v>3.5031174218774822E-3</v>
      </c>
      <c r="N166" s="20">
        <v>3.3543654893831115E-3</v>
      </c>
      <c r="O166" s="20">
        <v>3.4439120008112776E-3</v>
      </c>
      <c r="P166" s="20">
        <v>3.5166183418833086E-3</v>
      </c>
      <c r="Q166" s="22">
        <v>3.4802670091495253E-3</v>
      </c>
      <c r="R166" s="22">
        <v>3.6585593282506472E-3</v>
      </c>
      <c r="S166" s="22">
        <v>3.4996763211406225E-3</v>
      </c>
      <c r="T166" s="22">
        <v>3.6534545176036349E-3</v>
      </c>
      <c r="U166" s="22">
        <v>3.5767064529036558E-3</v>
      </c>
      <c r="V166" s="20">
        <v>3.6661265238035244E-3</v>
      </c>
      <c r="W166" s="20">
        <v>3.8871389039768795E-3</v>
      </c>
      <c r="X166" s="20">
        <v>3.7727967904403752E-3</v>
      </c>
      <c r="Y166" s="20">
        <v>3.7913438238153193E-3</v>
      </c>
      <c r="Z166" s="20">
        <v>3.684898568273753E-3</v>
      </c>
    </row>
    <row r="167" spans="1:26" x14ac:dyDescent="0.25">
      <c r="A167">
        <v>164</v>
      </c>
      <c r="B167" s="29">
        <v>2.4853935198964512E-3</v>
      </c>
      <c r="C167" s="20">
        <v>3.1092413027823218E-3</v>
      </c>
      <c r="D167" s="20">
        <v>2.4853935198964512E-3</v>
      </c>
      <c r="E167" s="20">
        <v>3.0690137335755941E-3</v>
      </c>
      <c r="F167" s="20">
        <v>2.9781898294203631E-3</v>
      </c>
      <c r="G167" s="22">
        <v>2.7664469144218344E-3</v>
      </c>
      <c r="H167" s="22">
        <v>3.3576644446969574E-3</v>
      </c>
      <c r="I167" s="22">
        <v>2.9824762398020514E-3</v>
      </c>
      <c r="J167" s="22">
        <v>3.2057541129281719E-3</v>
      </c>
      <c r="K167" s="22">
        <v>3.3036505803570922E-3</v>
      </c>
      <c r="L167" s="20">
        <v>3.0520106432120105E-3</v>
      </c>
      <c r="M167" s="20">
        <v>3.3275484440742692E-3</v>
      </c>
      <c r="N167" s="20">
        <v>3.2508002832359762E-3</v>
      </c>
      <c r="O167" s="20">
        <v>3.3811080870346571E-3</v>
      </c>
      <c r="P167" s="20">
        <v>3.4900453181861309E-3</v>
      </c>
      <c r="Q167" s="22">
        <v>3.3092654891339057E-3</v>
      </c>
      <c r="R167" s="22">
        <v>3.5305890269971786E-3</v>
      </c>
      <c r="S167" s="22">
        <v>3.4226530904661466E-3</v>
      </c>
      <c r="T167" s="22">
        <v>3.599391381038972E-3</v>
      </c>
      <c r="U167" s="22">
        <v>3.5459475770188275E-3</v>
      </c>
      <c r="V167" s="20">
        <v>3.5391817697866586E-3</v>
      </c>
      <c r="W167" s="20">
        <v>3.7787479478139483E-3</v>
      </c>
      <c r="X167" s="20">
        <v>3.7065115699751912E-3</v>
      </c>
      <c r="Y167" s="20">
        <v>3.7426299946721358E-3</v>
      </c>
      <c r="Z167" s="20">
        <v>3.664185433459274E-3</v>
      </c>
    </row>
    <row r="168" spans="1:26" x14ac:dyDescent="0.25">
      <c r="A168">
        <v>165</v>
      </c>
      <c r="B168" s="29">
        <v>1.9214320449849618E-3</v>
      </c>
      <c r="C168" s="20">
        <v>2.6969077804113498E-3</v>
      </c>
      <c r="D168" s="20">
        <v>1.9214320449849618E-3</v>
      </c>
      <c r="E168" s="20">
        <v>2.9724780631283725E-3</v>
      </c>
      <c r="F168" s="20">
        <v>2.9039554396409787E-3</v>
      </c>
      <c r="G168" s="22">
        <v>2.4223091127010495E-3</v>
      </c>
      <c r="H168" s="22">
        <v>3.1517329897415565E-3</v>
      </c>
      <c r="I168" s="22">
        <v>2.826100381974611E-3</v>
      </c>
      <c r="J168" s="22">
        <v>3.1311850718762383E-3</v>
      </c>
      <c r="K168" s="22">
        <v>3.2582613164299106E-3</v>
      </c>
      <c r="L168" s="20">
        <v>2.8025664428900391E-3</v>
      </c>
      <c r="M168" s="20">
        <v>3.1487836720557843E-3</v>
      </c>
      <c r="N168" s="20">
        <v>3.1405303715559066E-3</v>
      </c>
      <c r="O168" s="20">
        <v>3.3116869079493354E-3</v>
      </c>
      <c r="P168" s="20">
        <v>3.4584701037652633E-3</v>
      </c>
      <c r="Q168" s="22">
        <v>3.1249601820499359E-3</v>
      </c>
      <c r="R168" s="22">
        <v>3.3931694484731069E-3</v>
      </c>
      <c r="S168" s="22">
        <v>3.3377749749856798E-3</v>
      </c>
      <c r="T168" s="22">
        <v>3.5370360283708802E-3</v>
      </c>
      <c r="U168" s="22">
        <v>3.5081604361523345E-3</v>
      </c>
      <c r="V168" s="20">
        <v>3.3829299457913509E-3</v>
      </c>
      <c r="W168" s="20">
        <v>3.6581193171448781E-3</v>
      </c>
      <c r="X168" s="20">
        <v>3.6309875311129054E-3</v>
      </c>
      <c r="Y168" s="20">
        <v>3.6852735478084962E-3</v>
      </c>
      <c r="Z168" s="20">
        <v>3.6365878636759564E-3</v>
      </c>
    </row>
    <row r="169" spans="1:26" x14ac:dyDescent="0.25">
      <c r="A169">
        <v>166</v>
      </c>
      <c r="B169" s="29">
        <v>1.4643395771372924E-3</v>
      </c>
      <c r="C169" s="20">
        <v>2.3168588837719989E-3</v>
      </c>
      <c r="D169" s="20">
        <v>1.4643395771372924E-3</v>
      </c>
      <c r="E169" s="20">
        <v>2.85514036003416E-3</v>
      </c>
      <c r="F169" s="20">
        <v>2.8152943748456644E-3</v>
      </c>
      <c r="G169" s="22">
        <v>2.135289886808655E-3</v>
      </c>
      <c r="H169" s="22">
        <v>2.9389329689090138E-3</v>
      </c>
      <c r="I169" s="22">
        <v>2.6601148915175329E-3</v>
      </c>
      <c r="J169" s="22">
        <v>3.0415890706127087E-3</v>
      </c>
      <c r="K169" s="22">
        <v>3.2006265793765912E-3</v>
      </c>
      <c r="L169" s="20">
        <v>2.5798238152053999E-3</v>
      </c>
      <c r="M169" s="20">
        <v>2.973381136837486E-3</v>
      </c>
      <c r="N169" s="20">
        <v>3.0265170630743932E-3</v>
      </c>
      <c r="O169" s="20">
        <v>3.2367283641819068E-3</v>
      </c>
      <c r="P169" s="20">
        <v>3.4212521157760819E-3</v>
      </c>
      <c r="Q169" s="22">
        <v>2.9423531211919631E-3</v>
      </c>
      <c r="R169" s="22">
        <v>3.2501340344868283E-3</v>
      </c>
      <c r="S169" s="22">
        <v>3.2463330511094618E-3</v>
      </c>
      <c r="T169" s="22">
        <v>3.4666647500869391E-3</v>
      </c>
      <c r="U169" s="22">
        <v>3.4625550572505675E-3</v>
      </c>
      <c r="V169" s="20">
        <v>3.2071511641369966E-3</v>
      </c>
      <c r="W169" s="20">
        <v>3.5271265870078948E-3</v>
      </c>
      <c r="X169" s="20">
        <v>3.5466900181846256E-3</v>
      </c>
      <c r="Y169" s="20">
        <v>3.6191306543799286E-3</v>
      </c>
      <c r="Z169" s="20">
        <v>3.6008907206115893E-3</v>
      </c>
    </row>
    <row r="170" spans="1:26" x14ac:dyDescent="0.25">
      <c r="A170">
        <v>167</v>
      </c>
      <c r="B170" s="29">
        <v>1.1106363897395277E-3</v>
      </c>
      <c r="C170" s="20">
        <v>1.9701234811012234E-3</v>
      </c>
      <c r="D170" s="20">
        <v>1.1106363897395277E-3</v>
      </c>
      <c r="E170" s="20">
        <v>2.7210452342101023E-3</v>
      </c>
      <c r="F170" s="20">
        <v>2.7132583418953619E-3</v>
      </c>
      <c r="G170" s="22">
        <v>1.8904422389607167E-3</v>
      </c>
      <c r="H170" s="22">
        <v>2.7202384476371641E-3</v>
      </c>
      <c r="I170" s="22">
        <v>2.4886286650536195E-3</v>
      </c>
      <c r="J170" s="22">
        <v>2.9374501924890029E-3</v>
      </c>
      <c r="K170" s="22">
        <v>3.1300597384381532E-3</v>
      </c>
      <c r="L170" s="20">
        <v>2.3923776298003553E-3</v>
      </c>
      <c r="M170" s="20">
        <v>2.8052377325630583E-3</v>
      </c>
      <c r="N170" s="20">
        <v>2.9113271726504855E-3</v>
      </c>
      <c r="O170" s="20">
        <v>3.1570089509626036E-3</v>
      </c>
      <c r="P170" s="20">
        <v>3.3775264731090754E-3</v>
      </c>
      <c r="Q170" s="22">
        <v>2.7710951531435967E-3</v>
      </c>
      <c r="R170" s="22">
        <v>3.1043959762307558E-3</v>
      </c>
      <c r="S170" s="22">
        <v>3.1492370362964225E-3</v>
      </c>
      <c r="T170" s="22">
        <v>3.3881969596215025E-3</v>
      </c>
      <c r="U170" s="22">
        <v>3.4083875682606444E-3</v>
      </c>
      <c r="V170" s="20">
        <v>3.0203107246736262E-3</v>
      </c>
      <c r="W170" s="20">
        <v>3.3871095561604247E-3</v>
      </c>
      <c r="X170" s="20">
        <v>3.4537822985323398E-3</v>
      </c>
      <c r="Y170" s="20">
        <v>3.5436201572177826E-3</v>
      </c>
      <c r="Z170" s="20">
        <v>3.5557450965849014E-3</v>
      </c>
    </row>
    <row r="171" spans="1:26" x14ac:dyDescent="0.25">
      <c r="A171">
        <v>168</v>
      </c>
      <c r="B171" s="29">
        <v>8.3643266494522813E-4</v>
      </c>
      <c r="C171" s="20">
        <v>1.645305355450311E-3</v>
      </c>
      <c r="D171" s="20">
        <v>8.3643266494522813E-4</v>
      </c>
      <c r="E171" s="20">
        <v>2.5754287796560383E-3</v>
      </c>
      <c r="F171" s="20">
        <v>2.6003465845991138E-3</v>
      </c>
      <c r="G171" s="22">
        <v>1.6617677287842708E-3</v>
      </c>
      <c r="H171" s="22">
        <v>2.4960526071072932E-3</v>
      </c>
      <c r="I171" s="22">
        <v>2.3156474065843648E-3</v>
      </c>
      <c r="J171" s="22">
        <v>2.8202332764472866E-3</v>
      </c>
      <c r="K171" s="22">
        <v>3.0463211536720125E-3</v>
      </c>
      <c r="L171" s="20">
        <v>2.2391916915821988E-3</v>
      </c>
      <c r="M171" s="20">
        <v>2.6460248586865991E-3</v>
      </c>
      <c r="N171" s="20">
        <v>2.7963738909059909E-3</v>
      </c>
      <c r="O171" s="20">
        <v>3.0730070428564792E-3</v>
      </c>
      <c r="P171" s="20">
        <v>3.3260793033767721E-3</v>
      </c>
      <c r="Q171" s="22">
        <v>2.6147801327796511E-3</v>
      </c>
      <c r="R171" s="22">
        <v>2.9577637152288288E-3</v>
      </c>
      <c r="S171" s="22">
        <v>3.046843980847265E-3</v>
      </c>
      <c r="T171" s="22">
        <v>3.3014592039217155E-3</v>
      </c>
      <c r="U171" s="22">
        <v>3.3446302558140795E-3</v>
      </c>
      <c r="V171" s="20">
        <v>2.8286381202101939E-3</v>
      </c>
      <c r="W171" s="20">
        <v>3.2389009596144737E-3</v>
      </c>
      <c r="X171" s="20">
        <v>3.3517467654965104E-3</v>
      </c>
      <c r="Y171" s="20">
        <v>3.4579204089386626E-3</v>
      </c>
      <c r="Z171" s="20">
        <v>3.4995849364443687E-3</v>
      </c>
    </row>
    <row r="172" spans="1:26" x14ac:dyDescent="0.25">
      <c r="A172">
        <v>169</v>
      </c>
      <c r="B172" s="29">
        <v>6.2039156809722907E-4</v>
      </c>
      <c r="C172" s="20">
        <v>1.3375496365300213E-3</v>
      </c>
      <c r="D172" s="20">
        <v>6.2039156809722907E-4</v>
      </c>
      <c r="E172" s="20">
        <v>2.4242974424361816E-3</v>
      </c>
      <c r="F172" s="20">
        <v>2.4794364270151518E-3</v>
      </c>
      <c r="G172" s="22">
        <v>1.4333453940966745E-3</v>
      </c>
      <c r="H172" s="22">
        <v>2.2683204343908175E-3</v>
      </c>
      <c r="I172" s="22">
        <v>2.1452045245577791E-3</v>
      </c>
      <c r="J172" s="22">
        <v>2.6920620150062283E-3</v>
      </c>
      <c r="K172" s="22">
        <v>2.9497661393724337E-3</v>
      </c>
      <c r="L172" s="20">
        <v>2.1129522590189872E-3</v>
      </c>
      <c r="M172" s="20">
        <v>2.4953996937931168E-3</v>
      </c>
      <c r="N172" s="20">
        <v>2.6822954626537863E-3</v>
      </c>
      <c r="O172" s="20">
        <v>2.9844524206879904E-3</v>
      </c>
      <c r="P172" s="20">
        <v>3.2654139183472741E-3</v>
      </c>
      <c r="Q172" s="22">
        <v>2.4718110626192639E-3</v>
      </c>
      <c r="R172" s="22">
        <v>2.8108237934071504E-3</v>
      </c>
      <c r="S172" s="22">
        <v>2.9388099989180912E-3</v>
      </c>
      <c r="T172" s="22">
        <v>3.2058362053194352E-3</v>
      </c>
      <c r="U172" s="22">
        <v>3.2703040426664155E-3</v>
      </c>
      <c r="V172" s="20">
        <v>2.6358994015755438E-3</v>
      </c>
      <c r="W172" s="20">
        <v>3.082770893653118E-3</v>
      </c>
      <c r="X172" s="20">
        <v>3.2397718553124752E-3</v>
      </c>
      <c r="Y172" s="20">
        <v>3.3608858811593752E-3</v>
      </c>
      <c r="Z172" s="20">
        <v>3.4308626151414957E-3</v>
      </c>
    </row>
    <row r="173" spans="1:26" x14ac:dyDescent="0.25">
      <c r="A173">
        <v>170</v>
      </c>
      <c r="B173" s="19">
        <v>4.5508735816800325E-4</v>
      </c>
      <c r="C173" s="20">
        <v>1.0569588053661728E-3</v>
      </c>
      <c r="D173" s="20">
        <v>4.5508735816800325E-4</v>
      </c>
      <c r="E173" s="20">
        <v>2.2735694779707737E-3</v>
      </c>
      <c r="F173" s="20">
        <v>2.3538414123759968E-3</v>
      </c>
      <c r="G173" s="22">
        <v>1.2102670566569811E-3</v>
      </c>
      <c r="H173" s="22">
        <v>2.0418738646546986E-3</v>
      </c>
      <c r="I173" s="22">
        <v>1.9809005821628876E-3</v>
      </c>
      <c r="J173" s="22">
        <v>2.5555587695539313E-3</v>
      </c>
      <c r="K173" s="22">
        <v>2.8411506574799977E-3</v>
      </c>
      <c r="L173" s="20">
        <v>2.0052305815925573E-3</v>
      </c>
      <c r="M173" s="20">
        <v>2.3520169909723746E-3</v>
      </c>
      <c r="N173" s="20">
        <v>2.5689172009692547E-3</v>
      </c>
      <c r="O173" s="20">
        <v>2.8907256147176815E-3</v>
      </c>
      <c r="P173" s="20">
        <v>3.1940816781300327E-3</v>
      </c>
      <c r="Q173" s="22">
        <v>2.3373225157792875E-3</v>
      </c>
      <c r="R173" s="22">
        <v>2.6630758543999748E-3</v>
      </c>
      <c r="S173" s="22">
        <v>2.8242819396843703E-3</v>
      </c>
      <c r="T173" s="22">
        <v>3.1005479383010141E-3</v>
      </c>
      <c r="U173" s="22">
        <v>3.1843724480368416E-3</v>
      </c>
      <c r="V173" s="20">
        <v>2.4440377740467664E-3</v>
      </c>
      <c r="W173" s="20">
        <v>2.9186644019099971E-3</v>
      </c>
      <c r="X173" s="20">
        <v>3.1166165726066175E-3</v>
      </c>
      <c r="Y173" s="20">
        <v>3.2512981680387944E-3</v>
      </c>
      <c r="Z173" s="20">
        <v>3.3479635784524979E-3</v>
      </c>
    </row>
    <row r="174" spans="1:26" x14ac:dyDescent="0.25">
      <c r="A174">
        <v>171</v>
      </c>
      <c r="B174" s="19">
        <v>3.4487044137953096E-4</v>
      </c>
      <c r="C174" s="20">
        <v>8.2659979124490653E-4</v>
      </c>
      <c r="D174" s="20">
        <v>3.4487044137953096E-4</v>
      </c>
      <c r="E174" s="20">
        <v>2.1279446248422449E-3</v>
      </c>
      <c r="F174" s="20">
        <v>2.2260457446169825E-3</v>
      </c>
      <c r="G174" s="22">
        <v>1.0154602034075796E-3</v>
      </c>
      <c r="H174" s="22">
        <v>1.8243541087029527E-3</v>
      </c>
      <c r="I174" s="22">
        <v>1.8257245918472359E-3</v>
      </c>
      <c r="J174" s="22">
        <v>2.4134854939382626E-3</v>
      </c>
      <c r="K174" s="22">
        <v>2.7212641985152643E-3</v>
      </c>
      <c r="L174" s="20">
        <v>1.9082447284726751E-3</v>
      </c>
      <c r="M174" s="20">
        <v>2.2143547035717412E-3</v>
      </c>
      <c r="N174" s="20">
        <v>2.4552500956131831E-3</v>
      </c>
      <c r="O174" s="20">
        <v>2.7907087209545389E-3</v>
      </c>
      <c r="P174" s="20">
        <v>3.1103519847176316E-3</v>
      </c>
      <c r="Q174" s="22">
        <v>2.2052764367547439E-3</v>
      </c>
      <c r="R174" s="22">
        <v>2.5134201154040732E-3</v>
      </c>
      <c r="S174" s="22">
        <v>2.70222383208346E-3</v>
      </c>
      <c r="T174" s="22">
        <v>2.9845873973893019E-3</v>
      </c>
      <c r="U174" s="22">
        <v>3.0859250870093921E-3</v>
      </c>
      <c r="V174" s="20">
        <v>2.2534319769826586E-3</v>
      </c>
      <c r="W174" s="20">
        <v>2.746301217032981E-3</v>
      </c>
      <c r="X174" s="20">
        <v>2.9811128179650648E-3</v>
      </c>
      <c r="Y174" s="20">
        <v>3.1279210059754559E-3</v>
      </c>
      <c r="Z174" s="20">
        <v>3.2496284341378282E-3</v>
      </c>
    </row>
    <row r="175" spans="1:26" x14ac:dyDescent="0.25">
      <c r="A175">
        <v>172</v>
      </c>
      <c r="B175" s="19">
        <v>2.9684437122454778E-4</v>
      </c>
      <c r="C175" s="20">
        <v>6.7029249757417139E-4</v>
      </c>
      <c r="D175" s="20">
        <v>2.9684437122454778E-4</v>
      </c>
      <c r="E175" s="20">
        <v>1.9904076887167863E-3</v>
      </c>
      <c r="F175" s="20">
        <v>2.0979103421086532E-3</v>
      </c>
      <c r="G175" s="22">
        <v>8.7638936730476591E-4</v>
      </c>
      <c r="H175" s="22">
        <v>1.6240213409795057E-3</v>
      </c>
      <c r="I175" s="22">
        <v>1.6818508892131306E-3</v>
      </c>
      <c r="J175" s="22">
        <v>2.2681787456613148E-3</v>
      </c>
      <c r="K175" s="22">
        <v>2.591288596508316E-3</v>
      </c>
      <c r="L175" s="20">
        <v>1.815697323258327E-3</v>
      </c>
      <c r="M175" s="20">
        <v>2.0803520941864747E-3</v>
      </c>
      <c r="N175" s="20">
        <v>2.3398335158920018E-3</v>
      </c>
      <c r="O175" s="20">
        <v>2.6830192564747521E-3</v>
      </c>
      <c r="P175" s="20">
        <v>3.0126831688559127E-3</v>
      </c>
      <c r="Q175" s="22">
        <v>2.0697320955104684E-3</v>
      </c>
      <c r="R175" s="22">
        <v>2.3603601469377204E-3</v>
      </c>
      <c r="S175" s="22">
        <v>2.5714967322036522E-3</v>
      </c>
      <c r="T175" s="22">
        <v>2.8571515423927206E-3</v>
      </c>
      <c r="U175" s="22">
        <v>2.9741932815865284E-3</v>
      </c>
      <c r="V175" s="20">
        <v>2.0640729590892838E-3</v>
      </c>
      <c r="W175" s="20">
        <v>2.565565373748949E-3</v>
      </c>
      <c r="X175" s="20">
        <v>2.832417955596547E-3</v>
      </c>
      <c r="Y175" s="20">
        <v>2.9898410385970145E-3</v>
      </c>
      <c r="Z175" s="20">
        <v>3.1349299475276295E-3</v>
      </c>
    </row>
    <row r="176" spans="1:26" x14ac:dyDescent="0.25">
      <c r="A176">
        <v>173</v>
      </c>
      <c r="B176" s="19">
        <v>3.1065968647498907E-4</v>
      </c>
      <c r="C176" s="20">
        <v>5.9987407754310499E-4</v>
      </c>
      <c r="D176" s="20">
        <v>3.1065968647498907E-4</v>
      </c>
      <c r="E176" s="20">
        <v>1.8620828066419116E-3</v>
      </c>
      <c r="F176" s="20">
        <v>1.9704141432989736E-3</v>
      </c>
      <c r="G176" s="22">
        <v>8.0929087727606326E-4</v>
      </c>
      <c r="H176" s="22">
        <v>1.4477947749131415E-3</v>
      </c>
      <c r="I176" s="22">
        <v>1.5503065623594082E-3</v>
      </c>
      <c r="J176" s="22">
        <v>2.1213156010039696E-3</v>
      </c>
      <c r="K176" s="22">
        <v>2.4521444190881503E-3</v>
      </c>
      <c r="L176" s="20">
        <v>1.7215119760244247E-3</v>
      </c>
      <c r="M176" s="20">
        <v>1.9477115354128072E-3</v>
      </c>
      <c r="N176" s="20">
        <v>2.2211214081200312E-3</v>
      </c>
      <c r="O176" s="20">
        <v>2.5662229317589881E-3</v>
      </c>
      <c r="P176" s="20">
        <v>2.8999549647469509E-3</v>
      </c>
      <c r="Q176" s="22">
        <v>1.9263139798353704E-3</v>
      </c>
      <c r="R176" s="22">
        <v>2.2024390821428364E-3</v>
      </c>
      <c r="S176" s="22">
        <v>2.4312987895884763E-3</v>
      </c>
      <c r="T176" s="22">
        <v>2.7175178590056271E-3</v>
      </c>
      <c r="U176" s="22">
        <v>2.8487719863962042E-3</v>
      </c>
      <c r="V176" s="20">
        <v>1.8756155390928179E-3</v>
      </c>
      <c r="W176" s="20">
        <v>2.3767202301722603E-3</v>
      </c>
      <c r="X176" s="20">
        <v>2.6702131916699718E-3</v>
      </c>
      <c r="Y176" s="20">
        <v>2.8367340435320877E-3</v>
      </c>
      <c r="Z176" s="20">
        <v>3.0034598644691716E-3</v>
      </c>
    </row>
    <row r="177" spans="1:26" x14ac:dyDescent="0.25">
      <c r="A177">
        <v>174</v>
      </c>
      <c r="B177" s="19">
        <v>3.7034065377882506E-4</v>
      </c>
      <c r="C177" s="20">
        <v>6.0740357597865308E-4</v>
      </c>
      <c r="D177" s="20">
        <v>3.7034065377882506E-4</v>
      </c>
      <c r="E177" s="20">
        <v>1.7416780350005625E-3</v>
      </c>
      <c r="F177" s="20">
        <v>1.843427708946732E-3</v>
      </c>
      <c r="G177" s="22">
        <v>8.0868056857320988E-4</v>
      </c>
      <c r="H177" s="22">
        <v>1.2973484234586347E-3</v>
      </c>
      <c r="I177" s="22">
        <v>1.4299556186991209E-3</v>
      </c>
      <c r="J177" s="22">
        <v>1.9737995258733267E-3</v>
      </c>
      <c r="K177" s="22">
        <v>2.3048716722499775E-3</v>
      </c>
      <c r="L177" s="20">
        <v>1.6195649089485622E-3</v>
      </c>
      <c r="M177" s="20">
        <v>1.8137496491798921E-3</v>
      </c>
      <c r="N177" s="20">
        <v>2.0974010074814959E-3</v>
      </c>
      <c r="O177" s="20">
        <v>2.4391719961370517E-3</v>
      </c>
      <c r="P177" s="20">
        <v>2.7713583124343169E-3</v>
      </c>
      <c r="Q177" s="22">
        <v>1.7724510518453875E-3</v>
      </c>
      <c r="R177" s="22">
        <v>2.0388155271066953E-3</v>
      </c>
      <c r="S177" s="22">
        <v>2.2814001074735603E-3</v>
      </c>
      <c r="T177" s="22">
        <v>2.5656033127705912E-3</v>
      </c>
      <c r="U177" s="22">
        <v>2.7096498626358323E-3</v>
      </c>
      <c r="V177" s="20">
        <v>1.6880776159476098E-3</v>
      </c>
      <c r="W177" s="20">
        <v>2.1806082412178592E-3</v>
      </c>
      <c r="X177" s="20">
        <v>2.4950027522077606E-3</v>
      </c>
      <c r="Y177" s="20">
        <v>2.6689629662294753E-3</v>
      </c>
      <c r="Z177" s="20">
        <v>2.8553587228384572E-3</v>
      </c>
    </row>
    <row r="178" spans="1:26" x14ac:dyDescent="0.25">
      <c r="A178">
        <v>175</v>
      </c>
      <c r="B178" s="19">
        <v>4.4856105523178967E-4</v>
      </c>
      <c r="C178" s="20">
        <v>6.654392627030829E-4</v>
      </c>
      <c r="D178" s="20">
        <v>4.4856105523178967E-4</v>
      </c>
      <c r="E178" s="20">
        <v>1.6263375838177E-3</v>
      </c>
      <c r="F178" s="20">
        <v>1.7161358452617754E-3</v>
      </c>
      <c r="G178" s="22">
        <v>8.4537427801924692E-4</v>
      </c>
      <c r="H178" s="22">
        <v>1.1695857694666426E-3</v>
      </c>
      <c r="I178" s="22">
        <v>1.3185762927702478E-3</v>
      </c>
      <c r="J178" s="22">
        <v>1.8256605511774815E-3</v>
      </c>
      <c r="K178" s="22">
        <v>2.1504589889443145E-3</v>
      </c>
      <c r="L178" s="20">
        <v>1.5034376689393172E-3</v>
      </c>
      <c r="M178" s="20">
        <v>1.6760303665810891E-3</v>
      </c>
      <c r="N178" s="20">
        <v>1.9672491661410284E-3</v>
      </c>
      <c r="O178" s="20">
        <v>2.3009660855841355E-3</v>
      </c>
      <c r="P178" s="20">
        <v>2.6268086645376948E-3</v>
      </c>
      <c r="Q178" s="22">
        <v>1.607905631988225E-3</v>
      </c>
      <c r="R178" s="22">
        <v>1.8693345112175343E-3</v>
      </c>
      <c r="S178" s="22">
        <v>2.1219390076447808E-3</v>
      </c>
      <c r="T178" s="22">
        <v>2.4017432393048789E-3</v>
      </c>
      <c r="U178" s="22">
        <v>2.5574232034313179E-3</v>
      </c>
      <c r="V178" s="20">
        <v>1.5018365888266071E-3</v>
      </c>
      <c r="W178" s="20">
        <v>1.9789443439500601E-3</v>
      </c>
      <c r="X178" s="20">
        <v>2.3080968024621206E-3</v>
      </c>
      <c r="Y178" s="20">
        <v>2.487630722913877E-3</v>
      </c>
      <c r="Z178" s="20">
        <v>2.6916433057353074E-3</v>
      </c>
    </row>
    <row r="179" spans="1:26" x14ac:dyDescent="0.25">
      <c r="A179">
        <v>176</v>
      </c>
      <c r="B179" s="29">
        <v>5.1116493181558751E-4</v>
      </c>
      <c r="C179" s="20">
        <v>7.3475889701556509E-4</v>
      </c>
      <c r="D179" s="20">
        <v>5.1116493181558751E-4</v>
      </c>
      <c r="E179" s="20">
        <v>1.5122134581694402E-3</v>
      </c>
      <c r="F179" s="20">
        <v>1.5875825928914086E-3</v>
      </c>
      <c r="G179" s="22">
        <v>8.7949155570771166E-4</v>
      </c>
      <c r="H179" s="22">
        <v>1.0571058242198634E-3</v>
      </c>
      <c r="I179" s="22">
        <v>1.2130854248641066E-3</v>
      </c>
      <c r="J179" s="22">
        <v>1.6763269824929016E-3</v>
      </c>
      <c r="K179" s="22">
        <v>1.989929121651848E-3</v>
      </c>
      <c r="L179" s="20">
        <v>1.368484778744024E-3</v>
      </c>
      <c r="M179" s="20">
        <v>1.5322333859952957E-3</v>
      </c>
      <c r="N179" s="20">
        <v>1.830078922264554E-3</v>
      </c>
      <c r="O179" s="20">
        <v>2.1514141040948551E-3</v>
      </c>
      <c r="P179" s="20">
        <v>2.4670469038925143E-3</v>
      </c>
      <c r="Q179" s="22">
        <v>1.4338502134777188E-3</v>
      </c>
      <c r="R179" s="22">
        <v>1.6946127453564435E-3</v>
      </c>
      <c r="S179" s="22">
        <v>1.9539857267111471E-3</v>
      </c>
      <c r="T179" s="22">
        <v>2.2270281167634993E-3</v>
      </c>
      <c r="U179" s="22">
        <v>2.3931527632564307E-3</v>
      </c>
      <c r="V179" s="20">
        <v>1.3182221567873864E-3</v>
      </c>
      <c r="W179" s="20">
        <v>1.7741192747303841E-3</v>
      </c>
      <c r="X179" s="20">
        <v>2.1117020338784183E-3</v>
      </c>
      <c r="Y179" s="20">
        <v>2.2947223452614396E-3</v>
      </c>
      <c r="Z179" s="20">
        <v>2.5140053927890341E-3</v>
      </c>
    </row>
    <row r="180" spans="1:26" x14ac:dyDescent="0.25">
      <c r="A180">
        <v>177</v>
      </c>
      <c r="B180" s="19">
        <v>5.3083109901742658E-4</v>
      </c>
      <c r="C180" s="20">
        <v>7.774954556536614E-4</v>
      </c>
      <c r="D180" s="20">
        <v>5.3083109901742658E-4</v>
      </c>
      <c r="E180" s="20">
        <v>1.3958256002973746E-3</v>
      </c>
      <c r="F180" s="20">
        <v>1.4567454234290791E-3</v>
      </c>
      <c r="G180" s="22">
        <v>8.7447325587817321E-4</v>
      </c>
      <c r="H180" s="22">
        <v>9.5126729469317253E-4</v>
      </c>
      <c r="I180" s="22">
        <v>1.1099666745600421E-3</v>
      </c>
      <c r="J180" s="22">
        <v>1.5251775261100478E-3</v>
      </c>
      <c r="K180" s="22">
        <v>1.8244884205163086E-3</v>
      </c>
      <c r="L180" s="20">
        <v>1.2131842529134571E-3</v>
      </c>
      <c r="M180" s="20">
        <v>1.381008470096252E-3</v>
      </c>
      <c r="N180" s="20">
        <v>1.6856759248021502E-3</v>
      </c>
      <c r="O180" s="20">
        <v>1.991212328855102E-3</v>
      </c>
      <c r="P180" s="20">
        <v>2.2935238513793468E-3</v>
      </c>
      <c r="Q180" s="22">
        <v>1.2533837374919133E-3</v>
      </c>
      <c r="R180" s="22">
        <v>1.5162763716397331E-3</v>
      </c>
      <c r="S180" s="22">
        <v>1.7794683035255577E-3</v>
      </c>
      <c r="T180" s="22">
        <v>2.0432595730031371E-3</v>
      </c>
      <c r="U180" s="22">
        <v>2.2186674873577537E-3</v>
      </c>
      <c r="V180" s="20">
        <v>1.1388753742586717E-3</v>
      </c>
      <c r="W180" s="20">
        <v>1.5691887850580964E-3</v>
      </c>
      <c r="X180" s="20">
        <v>1.9089242739869844E-3</v>
      </c>
      <c r="Y180" s="20">
        <v>2.0930464118577362E-3</v>
      </c>
      <c r="Z180" s="20">
        <v>2.3248726148882128E-3</v>
      </c>
    </row>
    <row r="181" spans="1:26" x14ac:dyDescent="0.25">
      <c r="A181">
        <v>178</v>
      </c>
      <c r="B181" s="19">
        <v>4.9619531010609873E-4</v>
      </c>
      <c r="C181" s="20">
        <v>7.6790503624497484E-4</v>
      </c>
      <c r="D181" s="20">
        <v>4.9619531010609873E-4</v>
      </c>
      <c r="E181" s="20">
        <v>1.2742862486360676E-3</v>
      </c>
      <c r="F181" s="20">
        <v>1.3231259374399929E-3</v>
      </c>
      <c r="G181" s="22">
        <v>8.1157370695262568E-4</v>
      </c>
      <c r="H181" s="22">
        <v>8.4483723302163723E-4</v>
      </c>
      <c r="I181" s="22">
        <v>1.0060304870444568E-3</v>
      </c>
      <c r="J181" s="22">
        <v>1.3722729254899233E-3</v>
      </c>
      <c r="K181" s="22">
        <v>1.655848547834596E-3</v>
      </c>
      <c r="L181" s="20">
        <v>1.0403817838143565E-3</v>
      </c>
      <c r="M181" s="20">
        <v>1.2226771236954605E-3</v>
      </c>
      <c r="N181" s="20">
        <v>1.5347819049970888E-3</v>
      </c>
      <c r="O181" s="20">
        <v>1.8218305141671331E-3</v>
      </c>
      <c r="P181" s="20">
        <v>2.1085476443709621E-3</v>
      </c>
      <c r="Q181" s="22">
        <v>1.0708316664073724E-3</v>
      </c>
      <c r="R181" s="22">
        <v>1.3368190397946588E-3</v>
      </c>
      <c r="S181" s="22">
        <v>1.6007809094417914E-3</v>
      </c>
      <c r="T181" s="22">
        <v>1.8530328544833356E-3</v>
      </c>
      <c r="U181" s="22">
        <v>2.0362933260701208E-3</v>
      </c>
      <c r="V181" s="20">
        <v>9.6622024099480913E-4</v>
      </c>
      <c r="W181" s="20">
        <v>1.3675888817409852E-3</v>
      </c>
      <c r="X181" s="20">
        <v>1.703375201942342E-3</v>
      </c>
      <c r="Y181" s="20">
        <v>1.886051177204035E-3</v>
      </c>
      <c r="Z181" s="20">
        <v>2.1272933302191139E-3</v>
      </c>
    </row>
    <row r="182" spans="1:26" x14ac:dyDescent="0.25">
      <c r="A182">
        <v>179</v>
      </c>
      <c r="B182" s="19">
        <v>4.1579701375854121E-4</v>
      </c>
      <c r="C182" s="20">
        <v>6.9959699216517188E-4</v>
      </c>
      <c r="D182" s="20">
        <v>4.1579701375854121E-4</v>
      </c>
      <c r="E182" s="20">
        <v>1.1464430354032099E-3</v>
      </c>
      <c r="F182" s="20">
        <v>1.1871320320902125E-3</v>
      </c>
      <c r="G182" s="22">
        <v>6.9441463386405778E-4</v>
      </c>
      <c r="H182" s="22">
        <v>7.3375639426353915E-4</v>
      </c>
      <c r="I182" s="22">
        <v>8.9949460639022095E-4</v>
      </c>
      <c r="J182" s="22">
        <v>1.2180817353241941E-3</v>
      </c>
      <c r="K182" s="22">
        <v>1.4857077224698927E-3</v>
      </c>
      <c r="L182" s="20">
        <v>8.5798658200712699E-4</v>
      </c>
      <c r="M182" s="20">
        <v>1.0595025000697551E-3</v>
      </c>
      <c r="N182" s="20">
        <v>1.3790026929477929E-3</v>
      </c>
      <c r="O182" s="20">
        <v>1.6456286759709137E-3</v>
      </c>
      <c r="P182" s="20">
        <v>1.915287409107694E-3</v>
      </c>
      <c r="Q182" s="22">
        <v>8.9178552069084014E-4</v>
      </c>
      <c r="R182" s="22">
        <v>1.1595675373543026E-3</v>
      </c>
      <c r="S182" s="22">
        <v>1.4209869162947592E-3</v>
      </c>
      <c r="T182" s="22">
        <v>1.6594315155432579E-3</v>
      </c>
      <c r="U182" s="22">
        <v>1.8488268371874062E-3</v>
      </c>
      <c r="V182" s="20">
        <v>8.0292134111493985E-4</v>
      </c>
      <c r="W182" s="20">
        <v>1.1730459167833946E-3</v>
      </c>
      <c r="X182" s="20">
        <v>1.4991032180240393E-3</v>
      </c>
      <c r="Y182" s="20">
        <v>1.6776281608373972E-3</v>
      </c>
      <c r="Z182" s="20">
        <v>1.9247914706092464E-3</v>
      </c>
    </row>
    <row r="183" spans="1:26" x14ac:dyDescent="0.25">
      <c r="A183">
        <v>180</v>
      </c>
      <c r="B183" s="19">
        <v>3.1185492011652504E-4</v>
      </c>
      <c r="C183" s="20">
        <v>5.8511772172454755E-4</v>
      </c>
      <c r="D183" s="20">
        <v>3.1185492011652504E-4</v>
      </c>
      <c r="E183" s="20">
        <v>1.0129809555413122E-3</v>
      </c>
      <c r="F183" s="20">
        <v>1.050020267259578E-3</v>
      </c>
      <c r="G183" s="22">
        <v>5.4476997057495207E-4</v>
      </c>
      <c r="H183" s="22">
        <v>6.1830366801721376E-4</v>
      </c>
      <c r="I183" s="22">
        <v>7.9009435594824416E-4</v>
      </c>
      <c r="J183" s="22">
        <v>1.0641784307056921E-3</v>
      </c>
      <c r="K183" s="22">
        <v>1.3163380554209578E-3</v>
      </c>
      <c r="L183" s="20">
        <v>6.7695391248805527E-4</v>
      </c>
      <c r="M183" s="20">
        <v>8.9571852231647413E-4</v>
      </c>
      <c r="N183" s="20">
        <v>1.2209318775830899E-3</v>
      </c>
      <c r="O183" s="20">
        <v>1.4656511958440976E-3</v>
      </c>
      <c r="P183" s="20">
        <v>1.7173800580676071E-3</v>
      </c>
      <c r="Q183" s="22">
        <v>7.219684617858754E-4</v>
      </c>
      <c r="R183" s="22">
        <v>9.879987042049781E-4</v>
      </c>
      <c r="S183" s="22">
        <v>1.2432999869198046E-3</v>
      </c>
      <c r="T183" s="22">
        <v>1.4660085487346972E-3</v>
      </c>
      <c r="U183" s="22">
        <v>1.6594004697914676E-3</v>
      </c>
      <c r="V183" s="20">
        <v>6.5212209469445951E-4</v>
      </c>
      <c r="W183" s="20">
        <v>9.8924570759519504E-4</v>
      </c>
      <c r="X183" s="20">
        <v>1.3000175236051838E-3</v>
      </c>
      <c r="Y183" s="20">
        <v>1.471905179296187E-3</v>
      </c>
      <c r="Z183" s="20">
        <v>1.7210967933836559E-3</v>
      </c>
    </row>
  </sheetData>
  <mergeCells count="5">
    <mergeCell ref="B1:F1"/>
    <mergeCell ref="G1:K1"/>
    <mergeCell ref="L1:P1"/>
    <mergeCell ref="Q1:U1"/>
    <mergeCell ref="V1:Z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Appendix C</vt:lpstr>
      <vt:lpstr>Appendix F</vt:lpstr>
      <vt:lpstr>Appendix 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Cornelia van Hazinga</dc:creator>
  <cp:lastModifiedBy>Cornelia van Hazinga</cp:lastModifiedBy>
  <dcterms:created xsi:type="dcterms:W3CDTF">2023-02-26T17:53:26Z</dcterms:created>
  <dcterms:modified xsi:type="dcterms:W3CDTF">2023-05-20T16:38:00Z</dcterms:modified>
</cp:coreProperties>
</file>